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bookViews>
    <workbookView xWindow="0" yWindow="0" windowWidth="19200" windowHeight="6672"/>
  </bookViews>
  <sheets>
    <sheet name="НОВЫЙ с 23..2023" sheetId="1" r:id="rId1"/>
    <sheet name="Лист1" sheetId="2" r:id="rId2"/>
  </sheets>
  <definedNames>
    <definedName name="_xlnm.Print_Area" localSheetId="0">'НОВЫЙ с 23..2023'!$A$1:$E$464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D22" i="2" s="1"/>
  <c r="D21" i="2"/>
  <c r="C21" i="2"/>
  <c r="B2" i="2"/>
  <c r="B5" i="2" s="1"/>
  <c r="C5" i="2"/>
  <c r="C22" i="2" l="1"/>
</calcChain>
</file>

<file path=xl/sharedStrings.xml><?xml version="1.0" encoding="utf-8"?>
<sst xmlns="http://schemas.openxmlformats.org/spreadsheetml/2006/main" count="1303" uniqueCount="1273">
  <si>
    <t>№</t>
  </si>
  <si>
    <t>Рентгенология</t>
  </si>
  <si>
    <t>Аппликационная анестезия</t>
  </si>
  <si>
    <t>Профилактическая стоматология</t>
  </si>
  <si>
    <t>Терапевтическая стоматология</t>
  </si>
  <si>
    <t>Снятие временной пломбы</t>
  </si>
  <si>
    <t>Эндодонтическое лечение</t>
  </si>
  <si>
    <t>Раскрытие полости зуба с медикаментозной обработкой</t>
  </si>
  <si>
    <t>Наложение девитализирующей пасты</t>
  </si>
  <si>
    <t>Хирургическая стоматология</t>
  </si>
  <si>
    <t>Х-2</t>
  </si>
  <si>
    <t>Х-4</t>
  </si>
  <si>
    <t>Х-5</t>
  </si>
  <si>
    <t>Х-6</t>
  </si>
  <si>
    <t>Х-10</t>
  </si>
  <si>
    <t>Х-11</t>
  </si>
  <si>
    <t>Х-15</t>
  </si>
  <si>
    <t>Х-18</t>
  </si>
  <si>
    <t>Пластика уздечки языка</t>
  </si>
  <si>
    <t>Х-19</t>
  </si>
  <si>
    <t>Х-20</t>
  </si>
  <si>
    <t>Х-23</t>
  </si>
  <si>
    <t>А16.07.059</t>
  </si>
  <si>
    <t>Ортодонтическая стоматология</t>
  </si>
  <si>
    <t>Отливка диагностических моделей из гипса</t>
  </si>
  <si>
    <t>Перебазировка ортодонтического аппарата</t>
  </si>
  <si>
    <t>Припасовка несъемного удлиняющего аппарата (ферсткласс и т.д.) без стоимости аппарата</t>
  </si>
  <si>
    <t>Припасовка несъемного функционального аппарата (гербста и т.д.) без стоимости аппарата</t>
  </si>
  <si>
    <t>А16.07.096</t>
  </si>
  <si>
    <t>А16.07.097</t>
  </si>
  <si>
    <t>Код</t>
  </si>
  <si>
    <t>Наименование услуги</t>
  </si>
  <si>
    <t>А16.07.058</t>
  </si>
  <si>
    <t>Ортопедическая стоматология</t>
  </si>
  <si>
    <t>В.01.066.001</t>
  </si>
  <si>
    <t>В.01.066.002</t>
  </si>
  <si>
    <t>Фиксация коронок и вкладок за единицу:</t>
  </si>
  <si>
    <t>Съемные протезы с постановкой в анатомическом артикуляторе</t>
  </si>
  <si>
    <t>Несъемные зубные протезы</t>
  </si>
  <si>
    <t>Снятие несъемной ортопедической конструкции:</t>
  </si>
  <si>
    <t>Вкладки</t>
  </si>
  <si>
    <t>УТВЕРЖДАЮ</t>
  </si>
  <si>
    <t>Главный врач</t>
  </si>
  <si>
    <t>Х-3</t>
  </si>
  <si>
    <t>Х-13</t>
  </si>
  <si>
    <t>Х-16</t>
  </si>
  <si>
    <t>Х-17</t>
  </si>
  <si>
    <t>Код услуги</t>
  </si>
  <si>
    <t>А16.07.095.001</t>
  </si>
  <si>
    <t>А16.07.016.003</t>
  </si>
  <si>
    <t>Наложение временной пломбы из светоотверждаемого материала</t>
  </si>
  <si>
    <t>А16.07.048.001</t>
  </si>
  <si>
    <t>Полирование ортодонтической конструкции</t>
  </si>
  <si>
    <t>Заслонка для языка  (упор для языка)</t>
  </si>
  <si>
    <t>Наклонная плоскость</t>
  </si>
  <si>
    <t>Вестибулярная дуга</t>
  </si>
  <si>
    <t>Пелот для формирования предверия полости рта</t>
  </si>
  <si>
    <t>Круглый кламмер</t>
  </si>
  <si>
    <t>Изготовление рукообразной, протрагирующей пружины</t>
  </si>
  <si>
    <t>Нитиноловая пружина</t>
  </si>
  <si>
    <t>Изготовление замещающего протеза с 1 зубом из пластмассы</t>
  </si>
  <si>
    <t>Изготовление замещающего протеза с 2 зубами из пластмассы</t>
  </si>
  <si>
    <t>Изготовление замещающего протеза с 3 зубами из пластмассы</t>
  </si>
  <si>
    <t>Изготовление замещающего протеза с 4 зубами из пластмассы</t>
  </si>
  <si>
    <t>Ремонт ортодонтического аппарата</t>
  </si>
  <si>
    <t xml:space="preserve">Фиксация 3-х мерного винта Бертони в базис аппарата  </t>
  </si>
  <si>
    <t>Отливка диагностических моделей из супергипса</t>
  </si>
  <si>
    <t>Снятие несъемного ретейнера (1 единица)</t>
  </si>
  <si>
    <t>B01.003.004.002</t>
  </si>
  <si>
    <t>B01.003.004.004</t>
  </si>
  <si>
    <t>B01.003.004.005</t>
  </si>
  <si>
    <t>B01.003.004.005.001</t>
  </si>
  <si>
    <t>Анестезия внутрикостная, интралигаментарная</t>
  </si>
  <si>
    <t>A05.07.001</t>
  </si>
  <si>
    <t>Электроодонтометрия  зуба</t>
  </si>
  <si>
    <t>A12.07.003</t>
  </si>
  <si>
    <t>A12.07.004</t>
  </si>
  <si>
    <t>Определение пародонтальных индексов</t>
  </si>
  <si>
    <t>A14.07.008</t>
  </si>
  <si>
    <t>Обучение гигиене полости рта и зубов индивидуальное, подбор средств и предметов гигиены полости рта</t>
  </si>
  <si>
    <t>A16.07.051.002</t>
  </si>
  <si>
    <t>A16.07.051</t>
  </si>
  <si>
    <t xml:space="preserve">Профессиональная гигиена полости рта и зубов </t>
  </si>
  <si>
    <t>A16.07.051.001</t>
  </si>
  <si>
    <t>A22.07.002</t>
  </si>
  <si>
    <t>Ультразвуковое удаление наддесневых и поддесневых зубных отложений  в области 1 зуба</t>
  </si>
  <si>
    <t>Ультразвуковое удаление наддесневых и поддесневых зубных отложений  в области 1 челюсти</t>
  </si>
  <si>
    <t>A11.07.022</t>
  </si>
  <si>
    <t>Аппликация лекарственного препарата на слизистую оболочку полости рта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</si>
  <si>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</si>
  <si>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</si>
  <si>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A11.07.012</t>
  </si>
  <si>
    <t>Глубокое фторирование  эмали зуба (Эмаль/дентин-герметизирующий ликвид)</t>
  </si>
  <si>
    <t>Местное применение реминерализующих препаратов в области зуба</t>
  </si>
  <si>
    <t>A16.07.002.001</t>
  </si>
  <si>
    <t>Восстановление зуба пломбой I, V, VI класс по Блэку с использованием материалов из фотополимеров</t>
  </si>
  <si>
    <t>Восстановление зуба пломбой IV класс по Блэку с использованием материалов из фотополимеров</t>
  </si>
  <si>
    <t>Реставрация  передней группы зубов с восстановлением анатомической формы из композитного светоотверждаемого материала</t>
  </si>
  <si>
    <t>Реставрация  премоляров или моляров с восстановлением анатомической формы из композитного светоотверждаемого материала</t>
  </si>
  <si>
    <t>A16.07.002.014</t>
  </si>
  <si>
    <t>Наложение лечебной повязки при глубоком кариесе, биологический метод лечения пульпита</t>
  </si>
  <si>
    <t>Прокладка из цемента</t>
  </si>
  <si>
    <t>Восстановление культи зуба под искусственную коронку из стеклоиномерного цемента</t>
  </si>
  <si>
    <t>Восстановление культи зуба под искусственную коронку из композитного материала двойного светового отверждения</t>
  </si>
  <si>
    <t>Восстановление культи зуба под искусственную коронку из компомерного материала</t>
  </si>
  <si>
    <t>A16.07.003.001</t>
  </si>
  <si>
    <t>A 11.07.027</t>
  </si>
  <si>
    <t>Наложение лекарственных препаратов при лечении пульпита методом девитальной ампутации</t>
  </si>
  <si>
    <t>A16.07.002.009</t>
  </si>
  <si>
    <t>Наложение временной пломбы</t>
  </si>
  <si>
    <t>A16.07.002.009.001</t>
  </si>
  <si>
    <t>Пломбирование корневого канала зуба</t>
  </si>
  <si>
    <t>A16.07.008.001</t>
  </si>
  <si>
    <t>A16.07.008.003</t>
  </si>
  <si>
    <t>Закрытие перфорации стенки корневого канала зуба</t>
  </si>
  <si>
    <t>A16.07.009</t>
  </si>
  <si>
    <t>Пульпотомия (ампутация коронковой пульпы)</t>
  </si>
  <si>
    <t>A16.07.010.001</t>
  </si>
  <si>
    <t>A16.07.025</t>
  </si>
  <si>
    <t>Инструментальная и медикаментозная обработка корневого канала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</si>
  <si>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</si>
  <si>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</si>
  <si>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</si>
  <si>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</si>
  <si>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A16.07.031.001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</si>
  <si>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</si>
  <si>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A.16.07.010</t>
  </si>
  <si>
    <t>Экстирпация пульпы</t>
  </si>
  <si>
    <t>Наложение лечебной повязки при глубоком кариесе, биологический метод лечения пульпита (Триоксидент)</t>
  </si>
  <si>
    <t>Р-1</t>
  </si>
  <si>
    <t>Р-1.1</t>
  </si>
  <si>
    <t>Р-2</t>
  </si>
  <si>
    <t>Р-2.1</t>
  </si>
  <si>
    <t>Р-3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</si>
  <si>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</si>
  <si>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</si>
  <si>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</si>
  <si>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</si>
  <si>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</si>
  <si>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</si>
  <si>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</si>
  <si>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</si>
  <si>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</si>
  <si>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</si>
  <si>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</si>
  <si>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</si>
  <si>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</si>
  <si>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</si>
  <si>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</si>
  <si>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</si>
  <si>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</si>
  <si>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</si>
  <si>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</si>
  <si>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</si>
  <si>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</si>
  <si>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</si>
  <si>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С-29</t>
  </si>
  <si>
    <t>С-30</t>
  </si>
  <si>
    <t>С-31</t>
  </si>
  <si>
    <t>С-33</t>
  </si>
  <si>
    <t>С-34</t>
  </si>
  <si>
    <t>С-35</t>
  </si>
  <si>
    <t>С-39</t>
  </si>
  <si>
    <t>С-40</t>
  </si>
  <si>
    <t>С-52</t>
  </si>
  <si>
    <t>С-53</t>
  </si>
  <si>
    <t>С-56</t>
  </si>
  <si>
    <t>С-57</t>
  </si>
  <si>
    <t>С-58</t>
  </si>
  <si>
    <t>С-59</t>
  </si>
  <si>
    <t>С-60</t>
  </si>
  <si>
    <t>С-61</t>
  </si>
  <si>
    <t>С-62</t>
  </si>
  <si>
    <t>С-63</t>
  </si>
  <si>
    <t>С-64</t>
  </si>
  <si>
    <t>С-65</t>
  </si>
  <si>
    <t>С-66</t>
  </si>
  <si>
    <t>С-67</t>
  </si>
  <si>
    <t>С-69</t>
  </si>
  <si>
    <t>С-70</t>
  </si>
  <si>
    <t>С-71</t>
  </si>
  <si>
    <t>С-72</t>
  </si>
  <si>
    <t>С-73</t>
  </si>
  <si>
    <t>С-74</t>
  </si>
  <si>
    <t>С-75</t>
  </si>
  <si>
    <t>С-76</t>
  </si>
  <si>
    <t>С-77</t>
  </si>
  <si>
    <t>С-78</t>
  </si>
  <si>
    <t>С-79</t>
  </si>
  <si>
    <t>С-80</t>
  </si>
  <si>
    <t>С-81</t>
  </si>
  <si>
    <t>С-82</t>
  </si>
  <si>
    <t>С-83</t>
  </si>
  <si>
    <t>С-84</t>
  </si>
  <si>
    <t>С-85</t>
  </si>
  <si>
    <t>С-86</t>
  </si>
  <si>
    <t>С-87</t>
  </si>
  <si>
    <t>С-88</t>
  </si>
  <si>
    <t>С-89</t>
  </si>
  <si>
    <t>С-92</t>
  </si>
  <si>
    <t>С-93</t>
  </si>
  <si>
    <t>С-95</t>
  </si>
  <si>
    <t>С-96</t>
  </si>
  <si>
    <t>С-97</t>
  </si>
  <si>
    <t>С-98</t>
  </si>
  <si>
    <t>С-99</t>
  </si>
  <si>
    <t>С-100</t>
  </si>
  <si>
    <t>С-101</t>
  </si>
  <si>
    <t>С-102</t>
  </si>
  <si>
    <t>С-103</t>
  </si>
  <si>
    <t>С-104</t>
  </si>
  <si>
    <t>С-105</t>
  </si>
  <si>
    <t>С-107</t>
  </si>
  <si>
    <t>Избирательное пришлифовывание твердых тканей зубов (за 1 зуб)</t>
  </si>
  <si>
    <t>А-2</t>
  </si>
  <si>
    <t>А-3</t>
  </si>
  <si>
    <t>Цена        в руб.</t>
  </si>
  <si>
    <t>В01.067.002</t>
  </si>
  <si>
    <t>Наложение повязки при операциях в полости рта</t>
  </si>
  <si>
    <t xml:space="preserve">Наложение давящей повязки </t>
  </si>
  <si>
    <t>Удаление экзостоза</t>
  </si>
  <si>
    <t>А16.07.001.002</t>
  </si>
  <si>
    <t>Удаление постоянного зуба простое</t>
  </si>
  <si>
    <t>Удаление постоянного зуба простое при заболеваниях пародонта</t>
  </si>
  <si>
    <t>А16.07.001.003</t>
  </si>
  <si>
    <t xml:space="preserve">Удаление постоянного зуба сложное  с разъединением корней </t>
  </si>
  <si>
    <t>Удаление постоянного зуба сложное с отслаиванием слизисто-поднадкостничного лоскута</t>
  </si>
  <si>
    <t>Удаление фрактуры зуба</t>
  </si>
  <si>
    <t>А16.07.001.006</t>
  </si>
  <si>
    <t>Ампутация корня зуба</t>
  </si>
  <si>
    <t>А16.07.007</t>
  </si>
  <si>
    <t>Резекция верхушки корня зуба</t>
  </si>
  <si>
    <t>Х-22</t>
  </si>
  <si>
    <t>А16.07.012</t>
  </si>
  <si>
    <t>Вскрытие и дренирование одонтогенного абсцесса</t>
  </si>
  <si>
    <t>А16.07.013</t>
  </si>
  <si>
    <t>Отсроченный кюретаж лунки удаленного зуба</t>
  </si>
  <si>
    <t>Х-25</t>
  </si>
  <si>
    <t>А16.07.015.001</t>
  </si>
  <si>
    <t>Обработка полости рта после наложения шин и тяг</t>
  </si>
  <si>
    <t>Х-26</t>
  </si>
  <si>
    <t>Снятие шины  после перелома челюсти (одна челюсть)</t>
  </si>
  <si>
    <t>Х-27</t>
  </si>
  <si>
    <t>А16.07.016</t>
  </si>
  <si>
    <t>Цистотомия или цистэктомия</t>
  </si>
  <si>
    <t>Х-28</t>
  </si>
  <si>
    <t>А16.07.016.001</t>
  </si>
  <si>
    <t>Удаление ретенционной кисты слюнной железы</t>
  </si>
  <si>
    <t>Х-30</t>
  </si>
  <si>
    <t>Удаление ретенционной кисты слюнной железы более 1 см</t>
  </si>
  <si>
    <t>Х-31</t>
  </si>
  <si>
    <t>Х-32</t>
  </si>
  <si>
    <t>Х-33</t>
  </si>
  <si>
    <t>Х-35</t>
  </si>
  <si>
    <t>Х-43</t>
  </si>
  <si>
    <t>А16.07.040.001</t>
  </si>
  <si>
    <t>Лоскутная операция в полости рта при заборе трансплантата с бугра верхней челюсти</t>
  </si>
  <si>
    <t>Х-44</t>
  </si>
  <si>
    <t>А16.07.040.002</t>
  </si>
  <si>
    <t>Лоскутная операция в полости рта при заборе трансплантата с твердого неба</t>
  </si>
  <si>
    <t>А16.07.040.003</t>
  </si>
  <si>
    <t>А16.07.042</t>
  </si>
  <si>
    <t>Пластика уздечки верхней губы</t>
  </si>
  <si>
    <t>А16.07.043</t>
  </si>
  <si>
    <t>Пластика уздечки нижней губы</t>
  </si>
  <si>
    <t>А16.07.044</t>
  </si>
  <si>
    <t>А16.07.045</t>
  </si>
  <si>
    <t>Вестибулопластика</t>
  </si>
  <si>
    <t>Лечение перикоронита (промывание, рассечение, и/или иссечение капюшона)</t>
  </si>
  <si>
    <t>Гемисекция зуба</t>
  </si>
  <si>
    <t>Остановка луночкового кровотечения без наложения швов методом тампонады</t>
  </si>
  <si>
    <t>Остановка луночкового кровотечения без наложения  швов с использованием гемостатических материалов</t>
  </si>
  <si>
    <t>Пластика перфорации верхнечелюстной пазухи</t>
  </si>
  <si>
    <t>Иссечение новообразования мягких тканей до одного сантиметра</t>
  </si>
  <si>
    <t>Иссечение новообразования мягких тканей более одного сантиметра</t>
  </si>
  <si>
    <t>Внутрикостная дентальная имплантация</t>
  </si>
  <si>
    <t>Хи-2</t>
  </si>
  <si>
    <t>Хи-5</t>
  </si>
  <si>
    <t>Хи-6</t>
  </si>
  <si>
    <t>Установка одного  ортодонтического имплантата Биорей</t>
  </si>
  <si>
    <t>Хи-7</t>
  </si>
  <si>
    <t>А16.07.054.004</t>
  </si>
  <si>
    <t>Хи-8</t>
  </si>
  <si>
    <t>А16.30.026.001</t>
  </si>
  <si>
    <t>Хи-9</t>
  </si>
  <si>
    <t>А16.30.026.002</t>
  </si>
  <si>
    <t>Хи-10</t>
  </si>
  <si>
    <t>Удаление ортодонтического имплантата</t>
  </si>
  <si>
    <t>Хи-11</t>
  </si>
  <si>
    <t>А16.07.017.002</t>
  </si>
  <si>
    <t>Хи-12</t>
  </si>
  <si>
    <t>А16.07.055.001</t>
  </si>
  <si>
    <t>Хи-13</t>
  </si>
  <si>
    <t>А16.07.055.002</t>
  </si>
  <si>
    <t>А16.30.048.003.1</t>
  </si>
  <si>
    <t>Хи-24</t>
  </si>
  <si>
    <t>Хи-25</t>
  </si>
  <si>
    <t>А16.30.048.003.12</t>
  </si>
  <si>
    <t>А16.30.048.005</t>
  </si>
  <si>
    <t>Получение аутогенной костной стружки при помощи скребка или трепана.</t>
  </si>
  <si>
    <t>В01.063.002</t>
  </si>
  <si>
    <t>А16.07.025.001</t>
  </si>
  <si>
    <t>Избирательное полирование зуба</t>
  </si>
  <si>
    <t>A16.07.025.002</t>
  </si>
  <si>
    <t>Ортодонтическая коррекция</t>
  </si>
  <si>
    <t>Ортодонтическая коррекция несъемным ортодонтическим аппаратом</t>
  </si>
  <si>
    <t>А16.07.046.004</t>
  </si>
  <si>
    <t>Изготовление аппарата «кольцо и петля» с бандажным кольцом</t>
  </si>
  <si>
    <t>А16.07.046.006</t>
  </si>
  <si>
    <t>Изготовление аппарата с защитой для языка и паяным бюгелем на бандажные кольца</t>
  </si>
  <si>
    <t>А16.07.046.007</t>
  </si>
  <si>
    <t>А16.07.046.010</t>
  </si>
  <si>
    <t>А16.07.046.011</t>
  </si>
  <si>
    <t>Изготовление аппарата  Pendulum, Pendex  с бандажными кольцами, щёчными  трубками и лингвальными замками</t>
  </si>
  <si>
    <t>А16.07.046.013</t>
  </si>
  <si>
    <t>Припасовка универсальной маски  Petita или Диляра</t>
  </si>
  <si>
    <t>Ортодонтическая коррекция съемным ортодонтическим аппаратом</t>
  </si>
  <si>
    <t>А16.07.047.001</t>
  </si>
  <si>
    <t>А16.07.047.002</t>
  </si>
  <si>
    <t>А16.07.047.003</t>
  </si>
  <si>
    <t>А16.07.047.005</t>
  </si>
  <si>
    <t>А16.07.047.007</t>
  </si>
  <si>
    <t>А16.07.047.008</t>
  </si>
  <si>
    <t>А16.07.047.010</t>
  </si>
  <si>
    <t>Припасовка Миобрейса (лечение на аппарате) 1 посещение</t>
  </si>
  <si>
    <t>А16.07.047.011</t>
  </si>
  <si>
    <t>А16.07.047.012</t>
  </si>
  <si>
    <t>Припасовка  LМ активатора (лечение на аппарате) 1 посещение</t>
  </si>
  <si>
    <t>А16.07.047.013</t>
  </si>
  <si>
    <t>А16.07.047.014</t>
  </si>
  <si>
    <t>А16.07.047.015</t>
  </si>
  <si>
    <t>Изготовление и припасовка ретенционной  каппы</t>
  </si>
  <si>
    <t>Припасовка и фиксация несъемного ретейнера на светоотверждаемый материал</t>
  </si>
  <si>
    <t>Подклейка несъемного ретейнера за 1 зуб</t>
  </si>
  <si>
    <t>А16.07.047.016</t>
  </si>
  <si>
    <t>Расширяющий винт</t>
  </si>
  <si>
    <t>А16.07.047.017</t>
  </si>
  <si>
    <t>А16.07.047.018</t>
  </si>
  <si>
    <t>А16.07.047.019</t>
  </si>
  <si>
    <t>А16.07.047.020</t>
  </si>
  <si>
    <t>А16.07.047.021</t>
  </si>
  <si>
    <t>А16.07.047.022</t>
  </si>
  <si>
    <t>А16.07.047.023</t>
  </si>
  <si>
    <t>А16.07.047.025</t>
  </si>
  <si>
    <t>А16.07.047.026</t>
  </si>
  <si>
    <t>А16.07.047.027</t>
  </si>
  <si>
    <t>А16.07.047.028</t>
  </si>
  <si>
    <t>А16.07.047.029</t>
  </si>
  <si>
    <t>А16.07.047.030</t>
  </si>
  <si>
    <t>А16.07.047.031</t>
  </si>
  <si>
    <t>А16.07.047.032</t>
  </si>
  <si>
    <t>А16.07.047.034</t>
  </si>
  <si>
    <t>А16.07.047.035</t>
  </si>
  <si>
    <t>А16.07.047.036</t>
  </si>
  <si>
    <t>А16.07.047.037</t>
  </si>
  <si>
    <t>А16.07.047.038</t>
  </si>
  <si>
    <t>Припасовка и наложение лицевой дуги и шапочки, обучение пользованию аппаратом</t>
  </si>
  <si>
    <t>Сеанс массажа и миогимнастики с обучением детей с родителями</t>
  </si>
  <si>
    <t>Ортодонтическая коррекция с применением брекет-систем</t>
  </si>
  <si>
    <t>А16.07.048.002</t>
  </si>
  <si>
    <t>А16.07.048.002.1</t>
  </si>
  <si>
    <t>Фиксация керамической брекет-системы на 1 зубной ряд</t>
  </si>
  <si>
    <t>А16.07.048.002.2</t>
  </si>
  <si>
    <t>Фиксация металлической брекет-системы на 1 зубной ряд</t>
  </si>
  <si>
    <t>А16.07.048.003</t>
  </si>
  <si>
    <t>Припасовка и наложение дуги ТМА</t>
  </si>
  <si>
    <t>А16.07.048.004</t>
  </si>
  <si>
    <t>Припасовка и наложение SS дуги</t>
  </si>
  <si>
    <t>А16.07.048.005</t>
  </si>
  <si>
    <t>Активация дуги</t>
  </si>
  <si>
    <t>А16.07.048.006</t>
  </si>
  <si>
    <t>Фиксация дуги на 1 брекет</t>
  </si>
  <si>
    <t>А16.07.048.007</t>
  </si>
  <si>
    <t>А16.07.048.008</t>
  </si>
  <si>
    <t>А16.07.048.009</t>
  </si>
  <si>
    <t>Изгибание петли на дуге</t>
  </si>
  <si>
    <t>А16.07.048.010</t>
  </si>
  <si>
    <t>А16.07.048.011</t>
  </si>
  <si>
    <t>А16.07.048.012</t>
  </si>
  <si>
    <t>Наложение межчелюстной тяги</t>
  </si>
  <si>
    <t>А16.07.048.013</t>
  </si>
  <si>
    <t>А16.07.048.014</t>
  </si>
  <si>
    <t>Сепарация апроксимальных поверхностей (1 единица)</t>
  </si>
  <si>
    <t>А16.07.048.015</t>
  </si>
  <si>
    <t>Шинирование 6-8 зубов металлической лигатурой</t>
  </si>
  <si>
    <t>А16.07.048.016</t>
  </si>
  <si>
    <t>Открытие крышки замка самолигирующего брекета</t>
  </si>
  <si>
    <t>А16.07.048.017</t>
  </si>
  <si>
    <t>Закрытие крышки замка самолигирующего брекета</t>
  </si>
  <si>
    <t>А16.07.048.018</t>
  </si>
  <si>
    <t>А16.07.048.019</t>
  </si>
  <si>
    <t>А16.07.048.020</t>
  </si>
  <si>
    <t>Окклюзионная накладка на моляр</t>
  </si>
  <si>
    <t>Снятие дуги</t>
  </si>
  <si>
    <t>Снятие 1 брекета (металлический)</t>
  </si>
  <si>
    <t>Снятие 1 брекета (эстетический)</t>
  </si>
  <si>
    <t>А16.07.053.001.004</t>
  </si>
  <si>
    <t>Услуги по обслуживанию ортодонтических аппаратов</t>
  </si>
  <si>
    <t xml:space="preserve">Припасовка ортодонтического аппарата: </t>
  </si>
  <si>
    <t>Х-8</t>
  </si>
  <si>
    <t>Х-9</t>
  </si>
  <si>
    <t>Х-21</t>
  </si>
  <si>
    <t>Х-24</t>
  </si>
  <si>
    <t>Х-29</t>
  </si>
  <si>
    <t>Х-34</t>
  </si>
  <si>
    <t>Х-36</t>
  </si>
  <si>
    <t>Х-37</t>
  </si>
  <si>
    <t>Х-38</t>
  </si>
  <si>
    <t>Х-39</t>
  </si>
  <si>
    <t>Х-40</t>
  </si>
  <si>
    <t>Х-41</t>
  </si>
  <si>
    <t>Х-42</t>
  </si>
  <si>
    <t>Хи-1</t>
  </si>
  <si>
    <t>Хи-3</t>
  </si>
  <si>
    <t>Блестки, картинка, краситель</t>
  </si>
  <si>
    <t>ВЗТЛ-1</t>
  </si>
  <si>
    <t>ВЗТЛ-2</t>
  </si>
  <si>
    <t>ВЗТЛ-3</t>
  </si>
  <si>
    <t>ВЗТЛ-4</t>
  </si>
  <si>
    <t>ВЗТЛ-5</t>
  </si>
  <si>
    <t>ВЗТЛ-6</t>
  </si>
  <si>
    <t>ВЗТЛ-7</t>
  </si>
  <si>
    <t>ВЗТЛ-8</t>
  </si>
  <si>
    <t>ВЗТЛ-9</t>
  </si>
  <si>
    <t>ВЗТЛ-10</t>
  </si>
  <si>
    <t>ВЗТЛ-11</t>
  </si>
  <si>
    <t>ВЗТЛ-12</t>
  </si>
  <si>
    <t>ВЗТЛ-13</t>
  </si>
  <si>
    <t>А16.30.048.003.13</t>
  </si>
  <si>
    <t>В01.065.008</t>
  </si>
  <si>
    <t>В01.065.004</t>
  </si>
  <si>
    <t>Х-45</t>
  </si>
  <si>
    <t>А16.07.024</t>
  </si>
  <si>
    <t>Стоматологический прием</t>
  </si>
  <si>
    <t>Р-4</t>
  </si>
  <si>
    <t>Р-5</t>
  </si>
  <si>
    <t>Проводниковая анестезия (дополнительная карпула)</t>
  </si>
  <si>
    <t xml:space="preserve">Проводниковая анестезия </t>
  </si>
  <si>
    <t>Инфильтрационная анестезия (дополнительная карпула)</t>
  </si>
  <si>
    <t xml:space="preserve">Инфильтрационная анестезия </t>
  </si>
  <si>
    <t>А-3.1</t>
  </si>
  <si>
    <t>А-1</t>
  </si>
  <si>
    <t>С-34.1</t>
  </si>
  <si>
    <t>С-35.1</t>
  </si>
  <si>
    <t>С-40.1</t>
  </si>
  <si>
    <t>С-52.1</t>
  </si>
  <si>
    <t>С-53.1</t>
  </si>
  <si>
    <t xml:space="preserve">Прокладка из компомерного материала </t>
  </si>
  <si>
    <t>Наложение лечебной повязки при глубоком кариесе, биологический метод лечения пульпита (Кальцесил)</t>
  </si>
  <si>
    <t>Гингивоостеопластика ретенированного зуба по ортодонтическим показаниям</t>
  </si>
  <si>
    <t>Наложение повязки при операциях в полости рта (сложное удаление зуба)</t>
  </si>
  <si>
    <t>С-4.3</t>
  </si>
  <si>
    <t xml:space="preserve"> А-4</t>
  </si>
  <si>
    <t>А-4.1</t>
  </si>
  <si>
    <t>С-2.4</t>
  </si>
  <si>
    <t>С-3.4</t>
  </si>
  <si>
    <t>С-4.4</t>
  </si>
  <si>
    <t>Х-46</t>
  </si>
  <si>
    <t>Х-47</t>
  </si>
  <si>
    <t>Хи-4.1</t>
  </si>
  <si>
    <t>Ор-2</t>
  </si>
  <si>
    <t>Ор-3</t>
  </si>
  <si>
    <t>Ор-4</t>
  </si>
  <si>
    <t>Ор-5</t>
  </si>
  <si>
    <t>Ор-6</t>
  </si>
  <si>
    <t>Ор-7</t>
  </si>
  <si>
    <t>Ор-9</t>
  </si>
  <si>
    <t>ЗТЛ-1</t>
  </si>
  <si>
    <t>ЗТЛ-2</t>
  </si>
  <si>
    <t>ЗТЛ-3</t>
  </si>
  <si>
    <t>Ор-10</t>
  </si>
  <si>
    <t>Ор-11</t>
  </si>
  <si>
    <t>Ор-12</t>
  </si>
  <si>
    <t>ЗТЛ-4</t>
  </si>
  <si>
    <t>ЗТЛ-5</t>
  </si>
  <si>
    <t>ЗТЛ-6</t>
  </si>
  <si>
    <t>ЗТЛ-7</t>
  </si>
  <si>
    <t>ЗТЛ-8</t>
  </si>
  <si>
    <t>Ор-14</t>
  </si>
  <si>
    <t>Ор-15</t>
  </si>
  <si>
    <t>Ор-16</t>
  </si>
  <si>
    <t>Ор-17</t>
  </si>
  <si>
    <t>Ор-18</t>
  </si>
  <si>
    <t>Ор-19</t>
  </si>
  <si>
    <t>Ор-20</t>
  </si>
  <si>
    <t>Ор-21</t>
  </si>
  <si>
    <t>Ор-22</t>
  </si>
  <si>
    <t>Ор-23</t>
  </si>
  <si>
    <t>Ор-24</t>
  </si>
  <si>
    <t>Ор-25</t>
  </si>
  <si>
    <t>Ор-26</t>
  </si>
  <si>
    <t>Ор-27</t>
  </si>
  <si>
    <t>Ор-28</t>
  </si>
  <si>
    <t>Ор-29</t>
  </si>
  <si>
    <t>Ор-30</t>
  </si>
  <si>
    <t>Ор-31</t>
  </si>
  <si>
    <t>Ор-32</t>
  </si>
  <si>
    <t>Ор-33</t>
  </si>
  <si>
    <t>Ор-34</t>
  </si>
  <si>
    <t>Ор-35</t>
  </si>
  <si>
    <t>Ор-36</t>
  </si>
  <si>
    <t>Ор-37</t>
  </si>
  <si>
    <t>Ор-38</t>
  </si>
  <si>
    <t>Ор-39</t>
  </si>
  <si>
    <t>Ор-40</t>
  </si>
  <si>
    <t>Ор-41</t>
  </si>
  <si>
    <t>Ор-42</t>
  </si>
  <si>
    <t>Ор-43</t>
  </si>
  <si>
    <t>Ор-44</t>
  </si>
  <si>
    <t>Ор-45</t>
  </si>
  <si>
    <t>Ор-46</t>
  </si>
  <si>
    <t>Ор-47</t>
  </si>
  <si>
    <t>Ор-48</t>
  </si>
  <si>
    <t>Ор-49</t>
  </si>
  <si>
    <t>Ор-50</t>
  </si>
  <si>
    <t>Ор-51</t>
  </si>
  <si>
    <t>Ор-52</t>
  </si>
  <si>
    <t>Ор-53</t>
  </si>
  <si>
    <t>Ор-54</t>
  </si>
  <si>
    <t>Ор-55</t>
  </si>
  <si>
    <t>Ор-56</t>
  </si>
  <si>
    <t>Ор-57</t>
  </si>
  <si>
    <t>Ор-58</t>
  </si>
  <si>
    <t>Ор-59</t>
  </si>
  <si>
    <t>Ор-60</t>
  </si>
  <si>
    <t>Ор-61</t>
  </si>
  <si>
    <t>Ор-62</t>
  </si>
  <si>
    <t>Ор-63</t>
  </si>
  <si>
    <t>Ор-64</t>
  </si>
  <si>
    <t>Каппа защитная спортивная (на 1 челюсть)</t>
  </si>
  <si>
    <t>Коррекция элементов несъемного ортодонтического аппарата (1 челюсть)</t>
  </si>
  <si>
    <t>Активация  элементов съёмного ортодонтического аппарата (установка аппарата)</t>
  </si>
  <si>
    <t>Внешняя зуботехническая лаборатория (ортодонтия)</t>
  </si>
  <si>
    <t>ЗТЛ-9</t>
  </si>
  <si>
    <t>ЗТЛ-10</t>
  </si>
  <si>
    <t>ЗТЛ-11</t>
  </si>
  <si>
    <t>ЗТЛ-12</t>
  </si>
  <si>
    <t>ЗТЛ-13</t>
  </si>
  <si>
    <t>ЗТЛ-14</t>
  </si>
  <si>
    <t>ЗТЛ-15</t>
  </si>
  <si>
    <t>ЗТЛ-16</t>
  </si>
  <si>
    <t>ЗТЛ-17</t>
  </si>
  <si>
    <t>ЗТЛ-18</t>
  </si>
  <si>
    <t>ЗТЛ-19</t>
  </si>
  <si>
    <t>ЗТЛ-20</t>
  </si>
  <si>
    <t>ЗТЛ-21</t>
  </si>
  <si>
    <t>ЗТЛ-22</t>
  </si>
  <si>
    <t>ЗТЛ-23</t>
  </si>
  <si>
    <t>ЗТЛ-24</t>
  </si>
  <si>
    <t>ЗТЛ-25</t>
  </si>
  <si>
    <t>ЗТЛ-26</t>
  </si>
  <si>
    <t>ЗТЛ-27</t>
  </si>
  <si>
    <t>ЗТЛ-28</t>
  </si>
  <si>
    <t>ЗТЛ-29</t>
  </si>
  <si>
    <t>ЗТЛ-30</t>
  </si>
  <si>
    <t>ЗТЛ-31</t>
  </si>
  <si>
    <t>ЗТЛ-32</t>
  </si>
  <si>
    <t>ЗТЛ-34</t>
  </si>
  <si>
    <t>Имплантология (хирургическая стоматология)</t>
  </si>
  <si>
    <t>Дополнительный кламмер Адамса</t>
  </si>
  <si>
    <t>Накладка пластмассовая для завышения прикуса</t>
  </si>
  <si>
    <t>ОРТ-2</t>
  </si>
  <si>
    <t>ОРТ-10</t>
  </si>
  <si>
    <t>ОРТ-11</t>
  </si>
  <si>
    <t>Внешняя зуботехническая лаборатория (ортопедия стоматологическая)</t>
  </si>
  <si>
    <t>ОРТ-13</t>
  </si>
  <si>
    <t>ВЗТЛ-16</t>
  </si>
  <si>
    <t>Прейскурант</t>
  </si>
  <si>
    <t>на стоматологические услуги в ГБУЗ "ДСП № 43 ДЗМ"</t>
  </si>
  <si>
    <t xml:space="preserve">Изготовление Твин-блока </t>
  </si>
  <si>
    <t>Хи-35</t>
  </si>
  <si>
    <t>Хи-2.1</t>
  </si>
  <si>
    <t>С-108</t>
  </si>
  <si>
    <t>С-109</t>
  </si>
  <si>
    <t>С-110</t>
  </si>
  <si>
    <t>Хи-2.2</t>
  </si>
  <si>
    <t xml:space="preserve">Реставрация  премоляров или моляров с восстановлением анатомической формы из композитного светоотверждаемого материала </t>
  </si>
  <si>
    <t xml:space="preserve">Реставрация  премоляров или моляров с восстановлением анатомической формы из композитного светоотверждаемого материала (Энамель/Эстелайт) </t>
  </si>
  <si>
    <t>Каппа на Биостаре с перемещением 1-2 зубов включая стоимость  Set-up</t>
  </si>
  <si>
    <t>С-16.1</t>
  </si>
  <si>
    <t>Определение индексов гигиены полости рта с применением индикатора налета</t>
  </si>
  <si>
    <t>Ор-2.1</t>
  </si>
  <si>
    <t>Ор-2.2</t>
  </si>
  <si>
    <t xml:space="preserve">Снятие швов в  полости рта  </t>
  </si>
  <si>
    <t>Х-28.1</t>
  </si>
  <si>
    <t>Ор-62.1</t>
  </si>
  <si>
    <t>Хирургия</t>
  </si>
  <si>
    <t xml:space="preserve">Буршина </t>
  </si>
  <si>
    <t>Гарамян</t>
  </si>
  <si>
    <t>Махмудов</t>
  </si>
  <si>
    <t>К-во усл</t>
  </si>
  <si>
    <t>Ортопантомография</t>
  </si>
  <si>
    <t>Ставки</t>
  </si>
  <si>
    <t>Перв</t>
  </si>
  <si>
    <t>Ортопед</t>
  </si>
  <si>
    <t>десткий</t>
  </si>
  <si>
    <t>С-1.4</t>
  </si>
  <si>
    <t>С-1.5</t>
  </si>
  <si>
    <t>С-1.6</t>
  </si>
  <si>
    <t>С-1.7</t>
  </si>
  <si>
    <t>С-1.8</t>
  </si>
  <si>
    <t>С-2.5</t>
  </si>
  <si>
    <t>С-2.6</t>
  </si>
  <si>
    <t>С-2.7</t>
  </si>
  <si>
    <t>С-2.8</t>
  </si>
  <si>
    <t>С-3.5</t>
  </si>
  <si>
    <t>С-3.6</t>
  </si>
  <si>
    <t>С-3.7</t>
  </si>
  <si>
    <t>С-3.8</t>
  </si>
  <si>
    <t>С-4.5</t>
  </si>
  <si>
    <t>С-4.6</t>
  </si>
  <si>
    <t>Х-1.4</t>
  </si>
  <si>
    <t>Х-1.5</t>
  </si>
  <si>
    <t>Х-1.6</t>
  </si>
  <si>
    <t>Х-1.7</t>
  </si>
  <si>
    <t xml:space="preserve">Местное применение реминерализующих препаратов в области всех зубов (импортные материалы)    </t>
  </si>
  <si>
    <t>Местное применение реминерализующих препаратов в области  всех зубов   (материалы отечественного производства)</t>
  </si>
  <si>
    <t>Гигиена полости рта и зубов с применением профессиональной пасты для полировки зубов (1 челюсть)</t>
  </si>
  <si>
    <t>Гигиена полости рта и зубов с применением профессиональной пасты для полировки зубов (2 челюсти)</t>
  </si>
  <si>
    <t>ОРТ-2.1</t>
  </si>
  <si>
    <t>ОРТ-2.2</t>
  </si>
  <si>
    <t>ОРТ-2.3</t>
  </si>
  <si>
    <t>ОРТ-2.4</t>
  </si>
  <si>
    <t xml:space="preserve">Аппарат Нанса </t>
  </si>
  <si>
    <t>Активация аппарата Forsus</t>
  </si>
  <si>
    <t>ГБУЗ "ДСП № 43 ДЗМ"</t>
  </si>
  <si>
    <t>Временное пломбирование лекарственным препаратом корневого канала</t>
  </si>
  <si>
    <t>Восстановление зуба пломбой I, II, III, V, VI класс по Блэку с использованием стоматологических цементов. Молочный зуб</t>
  </si>
  <si>
    <t>Восстановление зуба пломбой I, II, III, V, VI класс по Блэку с использованием стоматологических цементов. Постоянный зуб</t>
  </si>
  <si>
    <t>Восстановление зуба пломбой с нарушением контактного пункта II, III класс по Блэку с использованием материалов из фотополимеров (Энамель/Эстелайт). Молочный зуб</t>
  </si>
  <si>
    <t>Восстановление зуба пломбой IV класс по Блэку с использованием материалов из фотополимеров (Энамель/Эстелайт). Молочный зуб</t>
  </si>
  <si>
    <t>Реставрация  передней группы зубов с восстановлением анатомической формы из композитного светоотверждаемого материала. 1 зуб</t>
  </si>
  <si>
    <t>Реставрация  передней группы зубов с восстановлением анатомической формы из композитного светоотверждаемого материала (Энамель/Эстелайт).  1 зуб</t>
  </si>
  <si>
    <t>Забор аутогенного костного блока из области ветви нижней челюсти, подбородка и других донорских зон ротовой полости</t>
  </si>
  <si>
    <t>Заполнение лунки удаленного зуба костнопластическим материалом</t>
  </si>
  <si>
    <t>Накусочные накладки из композита на переднюю группу зубов. 1 зуб</t>
  </si>
  <si>
    <t>Восстановление зуба пломбой IV класс по Блэку с использованием материалов из фотополимеров. Постоянный зуб</t>
  </si>
  <si>
    <t>Операция удаления ретенированного, дистопированного или сверхкомплектного зуба</t>
  </si>
  <si>
    <t>Операция удаления ретенированного, дистопированного или сверхкомплектного зуба 1-ой категории сложности</t>
  </si>
  <si>
    <t>Операция удаления ретенированного, дистопированного или сверхкомплектного зуба 2-ой категории сложности</t>
  </si>
  <si>
    <t>Операция удаления ретенированного, дистопированного или сверхкомплектного зуба (удаление группы зубов в одной зоне)</t>
  </si>
  <si>
    <t>Наложение сепарационного кольца в области 2-х жевательных зубов (без стоимости кольца)</t>
  </si>
  <si>
    <t xml:space="preserve">Изготовление аппарата Андрезена-Гойпля </t>
  </si>
  <si>
    <t xml:space="preserve">Изготовление замещающего протеза с 1 зубом из металлопластмассы </t>
  </si>
  <si>
    <t>Починка ортодонтического аппарата (ремонт сторонних аппаратов и пластин осуществляется без гарантии)</t>
  </si>
  <si>
    <t xml:space="preserve">Припасовка несъемного расширяющего аппарата  (Квадхеликс, ХААС, Дерихсвайлера, Макнамара,  с опорой на 2 мини имплатата) без стоимости аппарата </t>
  </si>
  <si>
    <t>Припасовка несъемного расширяющего аппарата с опорой на 4 мини имплантата, без стоимости аппарата</t>
  </si>
  <si>
    <t>Восстановление зуба пломбой I, V, VI класс по Блэку с использованием материалов из фотополимеров (Энамель/Эстелайт ). Молочный зуб</t>
  </si>
  <si>
    <t>Местное применение реминерализующих препаратов в области 1-го зуба (импортные материалы)</t>
  </si>
  <si>
    <t>Местное применение реминерализующих препаратов в области 1-го зуба    (материалы отечественного производства)</t>
  </si>
  <si>
    <t>Обнажение коронки 1-го ретенированного зуба</t>
  </si>
  <si>
    <t>Лоскутная операция в полости рта с пластикой рецессии десны в области        1-го зуба</t>
  </si>
  <si>
    <t>Пластика уздечки языка до 3 месяцев</t>
  </si>
  <si>
    <t xml:space="preserve">Наложение 1-го шва на слизистую оболочку полости рта </t>
  </si>
  <si>
    <t xml:space="preserve">Установка 1-го ортодонтического имплантата </t>
  </si>
  <si>
    <t>Установка 1-го  ортодонтического имплантата (с учетом стоимости имплантата)</t>
  </si>
  <si>
    <t>Удаление 1-го имплантата простое</t>
  </si>
  <si>
    <t>Удаление 1-го имплантата сложное</t>
  </si>
  <si>
    <t>Фиксация 1 ортодонтического элемента ( кольцо, брекет, кнопка, коронка, ретейнер; без стоимости элемента) на светоотверждаемый материал</t>
  </si>
  <si>
    <t>Фиксация 1 ортодонтического элемента (кольцо, брекет, кнопка, коронка, ретейнер;  без стоимости элемента) на импортный материал химического отверждения</t>
  </si>
  <si>
    <t>Замена 1-ой металлической лигатуры</t>
  </si>
  <si>
    <t>Замена 1-ой эластической лигатуры</t>
  </si>
  <si>
    <t>Фиксация 1-ой раскрывающей пружины в области 2-х зубов (без стоимости пружины)</t>
  </si>
  <si>
    <t>Фиксация 1-ой закрывающей пружины (без стоимости пружины)</t>
  </si>
  <si>
    <t>Изготовление проволочного ретейнера на 1 зуб</t>
  </si>
  <si>
    <t>Снятие с 1-го зубного ряда эстетической брекет-системы</t>
  </si>
  <si>
    <t>Снятие с 1-го зубного ряда лингвальной брекет-системы</t>
  </si>
  <si>
    <t>Снятие с 1-го зубного ряда металлической брекет-системы</t>
  </si>
  <si>
    <t>Снятие несъемного аппарата с полировкой опорных зубов. Молочные зубы</t>
  </si>
  <si>
    <t>Снятие несъемного аппарата с полировкой опорных зубов. Постоянные зубы</t>
  </si>
  <si>
    <t xml:space="preserve">Гигиеническая чистка и полировка поверхности 1-го зуба после снятия брекетов  </t>
  </si>
  <si>
    <t>Гигиеническая чистка и полировка поверхности 1-го зуба после снятия брекетов  (комплексно чистка всей челюсти)</t>
  </si>
  <si>
    <t>Коррекция съемного ортодонтического аппарата (пластина)</t>
  </si>
  <si>
    <t>Коррекция металлических элементов съемного ортодонтического аппарата  (пружины, назубных дуг, кламмеров) моно-и твинблока</t>
  </si>
  <si>
    <t>Изготовление аппарата регулятора функции Френкеля I типа</t>
  </si>
  <si>
    <t>Изготовление аппарата регулятора функции Френкеля II типа</t>
  </si>
  <si>
    <t>Изготовление аппарата регулятора функции Френкеля III типа</t>
  </si>
  <si>
    <t>Изготовление ортодонтической пластинки с 2 кламмерами (без дополнительных элементов)</t>
  </si>
  <si>
    <t>Установка 1-го дополнительного зуба в пластинку</t>
  </si>
  <si>
    <t>Изготовление пружины из ортодонтической проволоки, выполненной индивидуально (петля Рейхенбаха)</t>
  </si>
  <si>
    <t>Фиксация 1-го расширяющего винта в базис аппарата</t>
  </si>
  <si>
    <t xml:space="preserve">Фиксация 1-го стягивающего или секторального винта в базис аппарата </t>
  </si>
  <si>
    <t xml:space="preserve">Фиксация 1-го веерообразного расширяющего винта в базис аппарата  </t>
  </si>
  <si>
    <t xml:space="preserve">Фиксация 1-го дугообразного винта в базис аппарата для нижней челюсти </t>
  </si>
  <si>
    <t>Изготовление несъемного расширяющего аппарата с опорой на 4-х мини винтах (без учета стоимости мини винтов)</t>
  </si>
  <si>
    <t>Изготовление несъемного расширяющего аппарата с опорой на 2-х мини винтах (без учета стоимости мини винтов)</t>
  </si>
  <si>
    <t>Прицельная внутриротовая контактная рентгенография (1 диагностический снимок  +1 контрольный  при необходимости)</t>
  </si>
  <si>
    <t>Прицельная внутриротовая контактная рентгенография (контроль). (лечение осложненного кариеса -3 контрольных снимка)</t>
  </si>
  <si>
    <t>Припасовка Стоппи, Маппи (лечение на аппарате) 1 посещение</t>
  </si>
  <si>
    <t>Припасовка Трейнер (лечение на аппарате) 1 посещение</t>
  </si>
  <si>
    <t>Изготовление несъемного аппарата для раскрытия небного шва с бандажными кольцами с замками и винтом Хайрекс (Хаас) с крючками под лицевую маску, винтом и дополнительными элементами</t>
  </si>
  <si>
    <t>Изготовление несъемного аппарата для раскрытия небного шва с бандажными кольцами с замками и винтом Хайрекс (Хаас)</t>
  </si>
  <si>
    <t>Изготовление несъемного аппарата для раскрытия небного шва с бандажными кольцами с замками и винтом Хайрекс ( аппарат Норда, Дерихсвайлера, каппа Макнамара)</t>
  </si>
  <si>
    <t>Ор-1.4</t>
  </si>
  <si>
    <t>Ор-1.5</t>
  </si>
  <si>
    <t>Ор-1.6</t>
  </si>
  <si>
    <t>Ор-1.7</t>
  </si>
  <si>
    <t>Пломбирование корневого канала зуба пастой</t>
  </si>
  <si>
    <t>ОРТ-3.1</t>
  </si>
  <si>
    <t>С-0.1</t>
  </si>
  <si>
    <t>Х-0.1</t>
  </si>
  <si>
    <t>Прием (осмотр, консультация) врача-стоматолога-хирурга первичный (адаптация ребенка к хирургическому стоматологическому лечению [увеличение времени на медицинский прием])</t>
  </si>
  <si>
    <t>Избирательное пришлифование зубов для устранения травматической окклюзии - 1 зуб</t>
  </si>
  <si>
    <t>Коронка штампованная телескопическая (снятие несъемной ортопедической конструкции - штампованной коронки)</t>
  </si>
  <si>
    <t>Коронка временная из быстротвердеющей пластмассы, изготовленная прямым методом (каппа) (экспресс-коронка)</t>
  </si>
  <si>
    <t>Приварка зуба (приварка одного зуба)</t>
  </si>
  <si>
    <t>Кламмер гнутый одноплечевой (установка в протезе кламмера литого)</t>
  </si>
  <si>
    <t xml:space="preserve">Установка в съемный протез армированной сетки (армирование съемного (частично-съемного) протеза) </t>
  </si>
  <si>
    <t>Изготовление базиса бюгельного протеза с пластмассовыми зубами (бюгельный протез простой)</t>
  </si>
  <si>
    <t>Протезирование съемными бюгельными протезами (бюгельный протез сложный)</t>
  </si>
  <si>
    <t>Аттачмент шариковый (бюгельный протез с аттачментами)</t>
  </si>
  <si>
    <t>Каркас бюгельного протеза комбинированный из металла и кламмерами из безмономерной литьевой пластмассы и/или базисом из нейлона (бюгельный протез шинирующий)</t>
  </si>
  <si>
    <t>Базис бюгельного протеза с 6-ю зубами (бюгельный протез телескопический (6 опор)</t>
  </si>
  <si>
    <t>Перебазировка полного съемного протеза (перебазировка лабораторным способом)</t>
  </si>
  <si>
    <t>Коронка металлокерамическая на основе сплавов из неблагородных металлов (металлокерамическая коронка)</t>
  </si>
  <si>
    <t>Коронка на основе диоксида циркония (жевательная группа зубов) без нанесения керамики (цельнокерамическая коронка на диоксиде циркония)</t>
  </si>
  <si>
    <t>Коронка на основе диоксида циркония (жевательная группа зубов) с нанесением керамики (безметалловая керамическая коронка E-max)</t>
  </si>
  <si>
    <t>Коронка литая из хромокобальтового сплава (цельнолитая коронка)</t>
  </si>
  <si>
    <t>Коронка безметалловая на импланте (без учета стоимости супраструктур - трансфер, колпачок, абатмент, аналог) (безметалловая керамическая коронка на диоксиде циркония на имплантат, без стоимости абатмента Alpha Bio)</t>
  </si>
  <si>
    <t>Коронка безметалловая на импланте (без учета стоимости супраструктур - трансфер, колпачок, абатмент, аналог) (безметалловая керамическая коронка на диоксиде циркония на имплантат, без стоимости абатмента GM Helix)</t>
  </si>
  <si>
    <t>Коронка безметалловая на импланте (без учета стоимости супраструктур - трансфер, колпачок, абатмент, аналог) (безметалловая керамическая коронка на диоксиде циркония на имплантат с трансокклюзионной фиксацией Альфа био)</t>
  </si>
  <si>
    <t>Коронка безметалловая на импланте (без учета стоимости супраструктур - трансфер, колпачок, абатмент, аналог) (безметалловая керамическая коронка на диоксиде циркония на имплантат с трансокклюзионной фиксацией GM Helix)</t>
  </si>
  <si>
    <t>Восковое моделирование зубов (1 единица) (WAX up - восковое моделирование зубов (1 единица), прототип)</t>
  </si>
  <si>
    <t>ОРТ-4.1</t>
  </si>
  <si>
    <t>ОРТ-5.1</t>
  </si>
  <si>
    <t>ОРТ-6.1</t>
  </si>
  <si>
    <t>ОРТ-9.1</t>
  </si>
  <si>
    <t>ОРТ-12.1</t>
  </si>
  <si>
    <t>ОРТ-15.1</t>
  </si>
  <si>
    <t>ОРТ-16.1</t>
  </si>
  <si>
    <t>ОРТ-18.1</t>
  </si>
  <si>
    <t>ОРТ-19.1</t>
  </si>
  <si>
    <t>ОРТ-20.1</t>
  </si>
  <si>
    <t>ОРТ-21.1</t>
  </si>
  <si>
    <t>ВЗТЛ-24.1</t>
  </si>
  <si>
    <t>ВЗТЛ-25.1</t>
  </si>
  <si>
    <t>ВЗТЛ-26.1</t>
  </si>
  <si>
    <t>ВЗТЛ-23.1</t>
  </si>
  <si>
    <t>ВЗТЛ-27.1</t>
  </si>
  <si>
    <t>ВЗТЛ-28.1</t>
  </si>
  <si>
    <t>ВЗТЛ-30.1</t>
  </si>
  <si>
    <t>ВЗТЛ-31.1</t>
  </si>
  <si>
    <t>ВЗТЛ-32.1</t>
  </si>
  <si>
    <t>ВЗТЛ-33.1</t>
  </si>
  <si>
    <t>ВЗТЛ-34.1</t>
  </si>
  <si>
    <t>ВЗТЛ-35.1</t>
  </si>
  <si>
    <t>ВЗТЛ-36.1</t>
  </si>
  <si>
    <t>ВЗТЛ-37.1</t>
  </si>
  <si>
    <t>ВЗТЛ-38.1</t>
  </si>
  <si>
    <t>ВЗТЛ-77.1</t>
  </si>
  <si>
    <t>ВЗТЛ-40.1</t>
  </si>
  <si>
    <t>ВЗТЛ-41.1</t>
  </si>
  <si>
    <t>ВЗТЛ-42.1</t>
  </si>
  <si>
    <t>ВЗТЛ-45.1</t>
  </si>
  <si>
    <t>ВЗТЛ-47.1</t>
  </si>
  <si>
    <t>ВЗТЛ-48.1</t>
  </si>
  <si>
    <t>ВЗТЛ-46.1</t>
  </si>
  <si>
    <t>ВЗТЛ-49.1</t>
  </si>
  <si>
    <t>ВЗТЛ-50.1</t>
  </si>
  <si>
    <t>ВЗТЛ-51.1</t>
  </si>
  <si>
    <t>ВЗТЛ-52.1</t>
  </si>
  <si>
    <t>ВЗТЛ-54.1</t>
  </si>
  <si>
    <t>ВЗТЛ-58.1</t>
  </si>
  <si>
    <t>ВЗТЛ-59.1</t>
  </si>
  <si>
    <t>ВЗТЛ-64.1</t>
  </si>
  <si>
    <t>ВЗТЛ-65.1</t>
  </si>
  <si>
    <t>ВЗТЛ-66.1</t>
  </si>
  <si>
    <t>ВЗТЛ-67.1</t>
  </si>
  <si>
    <t>ВЗТЛ-71.1</t>
  </si>
  <si>
    <t>ВЗТЛ-72.1</t>
  </si>
  <si>
    <t>ВЗТЛ-73.1</t>
  </si>
  <si>
    <t>ВЗТЛ-74.1</t>
  </si>
  <si>
    <t>ВЗТЛ-76.1</t>
  </si>
  <si>
    <t>Снятие несъемной ортопедической конструкции - цельнолитая коронка (за 1 коронку) (снятие несъемной ортопедической конструкции - цельнолитой коронки)</t>
  </si>
  <si>
    <t>ВЗТЛ-17.1</t>
  </si>
  <si>
    <t>ВЗТЛ-18.1</t>
  </si>
  <si>
    <t>ВЗТЛ-19.1</t>
  </si>
  <si>
    <t>ВЗТЛ-21.1</t>
  </si>
  <si>
    <t>ВЗТЛ-22.1</t>
  </si>
  <si>
    <t xml:space="preserve">Бюгельный протез с каркасом из безмономерной литьевой пластмассы (бюгельный протез  с каркасом из  Dental-Di)  </t>
  </si>
  <si>
    <t>Прием (осмотр, консультация) врача-стоматолога, врача-стоматолога детского первичный (адаптация ребенка к стоматологическому лечению [увеличение времени на медицинский прием])</t>
  </si>
  <si>
    <t>___________________ Е.А. Загребаева</t>
  </si>
  <si>
    <t>Аппликационная анестезия (д/у)</t>
  </si>
  <si>
    <t>А-1.1</t>
  </si>
  <si>
    <t>Анестезия внутрикостная, интралигаментарная (д/у)</t>
  </si>
  <si>
    <t>А-2.1</t>
  </si>
  <si>
    <t>Инфильтрационная анестезия  (д/у)</t>
  </si>
  <si>
    <t>Инфильтрационная анестезия (дополнительная карпула) д/у</t>
  </si>
  <si>
    <t>Проводниковая анестезия (д/у)</t>
  </si>
  <si>
    <t>Проводниковая анестезия (дополнительная карпула) д/у</t>
  </si>
  <si>
    <t>А-4.1.1</t>
  </si>
  <si>
    <t>А-3.1.1</t>
  </si>
  <si>
    <t>А-3.1.2</t>
  </si>
  <si>
    <t>А-4.1.2</t>
  </si>
  <si>
    <t>С- 7.1</t>
  </si>
  <si>
    <t>Определение индексов гигиены полости рта с применением индикатора налета (д/у)</t>
  </si>
  <si>
    <t>С-10.1</t>
  </si>
  <si>
    <t>Гигиена полости рта и зубов с применением профессиональной пасты для полировки зубов (1 челюсть) д/у</t>
  </si>
  <si>
    <t>С-11.1</t>
  </si>
  <si>
    <t>С-23.1</t>
  </si>
  <si>
    <t>С-33.1</t>
  </si>
  <si>
    <t>С-108.1</t>
  </si>
  <si>
    <t>С-109.1</t>
  </si>
  <si>
    <t>С-110.1</t>
  </si>
  <si>
    <t>Гигиена полости рта и зубов с применением профессиональной пасты для полировки зубов (2 челюсти) д/у</t>
  </si>
  <si>
    <t>Прокладка из стеклоиномерного материала</t>
  </si>
  <si>
    <t xml:space="preserve">Базис  из жидкотекучего светоотверждаемого материала </t>
  </si>
  <si>
    <t>Инвазивная герметизация фиссур</t>
  </si>
  <si>
    <t>С-31.1</t>
  </si>
  <si>
    <t>Инвазивная герметизация фиссур д/у</t>
  </si>
  <si>
    <t>С-9.1</t>
  </si>
  <si>
    <t>Обучение гигиене полости рта и зубов индивидуальное, подбор средств и предметов гигиены полости рта д/у</t>
  </si>
  <si>
    <t>С-13.1</t>
  </si>
  <si>
    <t>Профессиональная гигиена полости рта и зубов д/у</t>
  </si>
  <si>
    <t>С-26.1</t>
  </si>
  <si>
    <t>Местное применение реминерализующих препаратов в области всех зубов (импортные материалы)    д/у</t>
  </si>
  <si>
    <t>С-64.1</t>
  </si>
  <si>
    <t>Наложение лечебной повязки при   лечении пульпита (Пульпотек)</t>
  </si>
  <si>
    <t>С-69.1</t>
  </si>
  <si>
    <t>Наложение лечебной повязки при   лечении пульпита (Пульпотек) д/у</t>
  </si>
  <si>
    <t>С-70.1</t>
  </si>
  <si>
    <t>Наложение лечебной повязки при глубоком кариесе, биологический метод лечения пульпита (Триоксидент) д/у</t>
  </si>
  <si>
    <t>Наложение лечебной повязки при глубоком кариесе, биологический метод лечения пульпита (Кальцесил) д/у</t>
  </si>
  <si>
    <t>Х-8.1</t>
  </si>
  <si>
    <t>Х-9.1</t>
  </si>
  <si>
    <t>Удаление постоянного зуба простое д/у</t>
  </si>
  <si>
    <t>Восстановление зуба пломбой I, II, III, V, VI класс по Блэку с использованием стоматологических цементов. Молочный зуб д/у</t>
  </si>
  <si>
    <t>Восстановление зуба пломбой I, II, III, V, VI класс по Блэку с использованием стоматологических цементов. Постоянный зуб д/у</t>
  </si>
  <si>
    <t>Восстановление зуба пломбой I, V, VI класс по Блэку с использованием материалов из фотополимеров. Постоянный зуб д/у</t>
  </si>
  <si>
    <t>Восстановление зуба пломбой с нарушением контактного пункта II, III класс по Блэку с использованием материалов из фотополимеров.  Постоянный зуб д/у</t>
  </si>
  <si>
    <t>Восстановление зуба пломбой I, V, VI класс по Блэку с использованием материалов из фотополимеров (Энамель/Эстелайт ). Молочный зуб д/у</t>
  </si>
  <si>
    <t xml:space="preserve">Восстановление зуба пломбой I, V, VI класс по Блэку с использованием материалов из фотополимеров. Постоянный зуб </t>
  </si>
  <si>
    <t>С--39.1</t>
  </si>
  <si>
    <t>Восстановление зуба пломбой с нарушением контактного пункта II, III класс по Блэку с использованием материалов из фотополимеров.  Молочный зуб д/у</t>
  </si>
  <si>
    <t xml:space="preserve">Восстановление зуба пломбой с нарушением контактного пункта II, III класс по Блэку с использованием материалов из фотополимеров.  Постоянный зуб </t>
  </si>
  <si>
    <t>Восстановление зуба пломбой IV класс по Блэку с использованием материалов из фотополимеров (Энамель/Эстелайт). Молочный зуб д/у</t>
  </si>
  <si>
    <t>Восстановление зуба пломбой IV класс по Блэку с использованием материалов из фотополимеров. Постоянный зуб д/у</t>
  </si>
  <si>
    <t>ВЗТЛ-4.1</t>
  </si>
  <si>
    <t>Аппарат Distal Jet</t>
  </si>
  <si>
    <t>ВЗТЛ-1.1</t>
  </si>
  <si>
    <t xml:space="preserve">Щечная трубка с приваркой </t>
  </si>
  <si>
    <t>ВЗТЛ-1.2</t>
  </si>
  <si>
    <t>Небные трубки с приваркой</t>
  </si>
  <si>
    <t>ВЗТЛ-3.1</t>
  </si>
  <si>
    <t>Лингвальная дуга фиксируемая с помощью пайки</t>
  </si>
  <si>
    <t>ВЗТЛ-3.2</t>
  </si>
  <si>
    <t>Небная дуга</t>
  </si>
  <si>
    <t>ВЗТЛ-3.3</t>
  </si>
  <si>
    <t>Небная дуга с кнопкой</t>
  </si>
  <si>
    <t>ВЗТЛ-3.4</t>
  </si>
  <si>
    <t>Небная дуга с крючками</t>
  </si>
  <si>
    <t>ВЗТЛ-3.5</t>
  </si>
  <si>
    <t>Губной пилот на ортодонтических кольцах</t>
  </si>
  <si>
    <t>ВЗТЛ-3.6</t>
  </si>
  <si>
    <t xml:space="preserve">Накусочная/наклонная площадка на кольцах </t>
  </si>
  <si>
    <t>ВЗТЛ-3.7</t>
  </si>
  <si>
    <t>Заслонка для языка на кольцах</t>
  </si>
  <si>
    <t>Аппарат Frog</t>
  </si>
  <si>
    <t>ВЗТЛ-7.1</t>
  </si>
  <si>
    <t xml:space="preserve">Аппарат для дистализации зубов с 2-мя винтами Хайрекс </t>
  </si>
  <si>
    <t>ВЗТЛ-7.2</t>
  </si>
  <si>
    <t xml:space="preserve">Аппарат для дистализации зубов с 1 винтом Хайрекс </t>
  </si>
  <si>
    <t>ВЗТЛ-10.1</t>
  </si>
  <si>
    <t>Изготовление аппарата  Pendulum с двумя секционными винтами</t>
  </si>
  <si>
    <t>ВЗТЛ-10.2</t>
  </si>
  <si>
    <t>Изготовление аппарата   Pendex  со съемным винтом на расширение и двумя секционными винтами</t>
  </si>
  <si>
    <t>Ор-62.2</t>
  </si>
  <si>
    <t>Фиксация лингвальной дуги /небной дуги/ небной дуги с кнопкой/ небной дуги с крючками/ губного пилота на ортодонтических кольцах/ заслонки для языка на кольцах (без учет стоимости элементов)</t>
  </si>
  <si>
    <t>Восстановление зуба пломбой I, II, III, V, VI класс по Блэку с использованием стоматологических цементов (стеклоиномерный цемент ). Молочный зуб д/у</t>
  </si>
  <si>
    <t>Восстановление зуба пломбой I, II, III, V, VI класс по Блэку с использованием стоматологических цементов (стеклоиномерный цемент). Молочный зуб</t>
  </si>
  <si>
    <t xml:space="preserve">Восстановление зуба пломбой I, II, III, V, VI класс по Блэку с использованием стоматологических цементов (стеклоиномерный цемент). Постоянный зуб </t>
  </si>
  <si>
    <t>Восстановление зуба пломбой I, II, III, V, VI класс по Блэку с использованием стоматологических цементов (стеклоиномерный цемент). Постоянный зуб д/у</t>
  </si>
  <si>
    <t>Пломбирование 1-го корневого канала холодной гуттаперчей с силлером методом латеральной конденсации</t>
  </si>
  <si>
    <t>3-х мерное пломбирование 1-го корневого канала разогретой гуттаперчей</t>
  </si>
  <si>
    <t>A16.07.082.001</t>
  </si>
  <si>
    <t>Распломбировка корневого канала ранее обтурированного цинк - эвгенольной пастой (1 корневой канал)</t>
  </si>
  <si>
    <t>A16.07.082.002</t>
  </si>
  <si>
    <t>Распломбировка корневого канала ранее обтурированного холодной гуттаперчей, системой "Thermafil", "Soft-Core", вертикальной конденсации (1 корневого канал)</t>
  </si>
  <si>
    <t>Временная фиксация несъемных ортопедических конструкций - на временный цемент отечественного производства (1 единица) (фиксация коронок и вкладок за единицу на цемент временный)</t>
  </si>
  <si>
    <t>Коронка металлокерамическая на титановом абатменте (без учета стоимости супраструктур - трансфер, колпачок, абатмент, аналог) (металлокерамическая коронка  на имплантат без стоимости абатмента Alpha Bio, GM Helix)</t>
  </si>
  <si>
    <t>Коронка металлокерамическая на титановом абатменте (без учета стоимости супраструктур - трансфер, колпачок, абатмент, аналог) (металлокерамическая коронка на имплантате с трансокклюзионной фиксацией Alpha Bio,GM Helix)</t>
  </si>
  <si>
    <t>А06.07.003</t>
  </si>
  <si>
    <t>А06.07.004</t>
  </si>
  <si>
    <t>Ортопантомография (обзорный рентгеновский снимок зубов и челюстей). Без учета стоимости цифрового носителя</t>
  </si>
  <si>
    <t>А06.07.004.001</t>
  </si>
  <si>
    <t>А06.30.004.002</t>
  </si>
  <si>
    <t>Ортопантомография Описание и интерпретация компьютерных томограмм</t>
  </si>
  <si>
    <t>А06.30.004.003</t>
  </si>
  <si>
    <t>Ортопантомография Описание и интерпретация ортопантомограммы</t>
  </si>
  <si>
    <t>Описание и интерпретация  рентгенографических изображений - прицельной рентгенограммы, радиовизиографии</t>
  </si>
  <si>
    <t>А06.07.003.001</t>
  </si>
  <si>
    <t>А06.30.002</t>
  </si>
  <si>
    <t xml:space="preserve"> Местная анестезия </t>
  </si>
  <si>
    <t>B01.003.004.004.001</t>
  </si>
  <si>
    <t>B01.003.004.005.002</t>
  </si>
  <si>
    <t>B01.003.004.005.003</t>
  </si>
  <si>
    <t>B01.003.004.002.001</t>
  </si>
  <si>
    <t>B01.003.004.002.002</t>
  </si>
  <si>
    <t>B01.003.004.002.003</t>
  </si>
  <si>
    <t>Прием (осмотр, консультация)  врача-стоматолога-терапевта  первичный</t>
  </si>
  <si>
    <t>B01.065.001</t>
  </si>
  <si>
    <t>B01.065.001.001</t>
  </si>
  <si>
    <t xml:space="preserve"> Прием (осмотр, консультация)  врача-стоматолога-терапевта  первичный (1-я квалификационная категория)</t>
  </si>
  <si>
    <t>B01.065.001.002</t>
  </si>
  <si>
    <t>Прием (осмотр, консультация)  врача-стоматолога-терапевта  первичный (высшая квалификационная категория)</t>
  </si>
  <si>
    <t>Прием (осмотр, консультация)  врача-стоматолога-терапевта  первичный (кандидат медицинских наук)</t>
  </si>
  <si>
    <t>B01.065.001.003</t>
  </si>
  <si>
    <t>B01.065.002</t>
  </si>
  <si>
    <t xml:space="preserve">Прием (осмотр, консультация)  врача-стоматолога-терапевта повторный </t>
  </si>
  <si>
    <t>В01.064.003.</t>
  </si>
  <si>
    <t xml:space="preserve">Прием (осмотр, консультация) врача-стоматолога детского первичный </t>
  </si>
  <si>
    <t>В01.064.003.001</t>
  </si>
  <si>
    <t>Прием (осмотр, консультация) врача-стоматолога детского первичный  (1 -я квалификационная категория)</t>
  </si>
  <si>
    <t>В01.064.003.002</t>
  </si>
  <si>
    <t>Прием (осмотр, консультация) врача-стоматолога детского первичный   (высшая квалификационная категория)</t>
  </si>
  <si>
    <t>В01.064.003.003</t>
  </si>
  <si>
    <t>Прием (осмотр, консультация) врача-стоматолога детского первичный   (кандидат медицинских наук)</t>
  </si>
  <si>
    <t>В01.064.004.</t>
  </si>
  <si>
    <t xml:space="preserve">Приём (осмотр, консультация)  врача-стоматолога детского повторный </t>
  </si>
  <si>
    <t>В01.065.007.</t>
  </si>
  <si>
    <t xml:space="preserve">Приeм (осмотр, консультация)  врача-стоматолога первичный </t>
  </si>
  <si>
    <t>В01.065.007.001</t>
  </si>
  <si>
    <t>Приeм (осмотр, консультация)  врача-стоматолога первичный  (1-я квалификационная категория)</t>
  </si>
  <si>
    <t>В01.065.007.002</t>
  </si>
  <si>
    <t>В01.065.007.003</t>
  </si>
  <si>
    <t>Приeм (осмотр, консультация)  врача-стоматолога первичный    (кандидат медицинских наук)</t>
  </si>
  <si>
    <t>Приeм (осмотр, консультация)  врача-стоматолога повторный</t>
  </si>
  <si>
    <t>В01.065.003</t>
  </si>
  <si>
    <t>Прием (осмотр, консультация) зубного врача первичный</t>
  </si>
  <si>
    <t>В01.065.003.001</t>
  </si>
  <si>
    <t>Приeм (осмотр, консультация)  зубного врача  первичный  (1 -я квалификационная категория)</t>
  </si>
  <si>
    <t>В01.065.003.002</t>
  </si>
  <si>
    <t>Прием (осмотр, консультация) зубного врача первичный  (высшая квалификационная категория)</t>
  </si>
  <si>
    <t xml:space="preserve">Прием (осмотр, консультация)  зубного врача повторный </t>
  </si>
  <si>
    <t>Профессиональная гигиена полости рта и зубов, применение индикатора кариеса (Caries Marker)</t>
  </si>
  <si>
    <t>A12.07.003.001</t>
  </si>
  <si>
    <t>A14.07.008.001</t>
  </si>
  <si>
    <t>A14.07.003.001</t>
  </si>
  <si>
    <t>A14.07.003.002</t>
  </si>
  <si>
    <t>A14.07.003.003</t>
  </si>
  <si>
    <t>A14.07.003.004</t>
  </si>
  <si>
    <t>A16.07.025.001.001</t>
  </si>
  <si>
    <t>Избирательное полирование зуба; полировка 1-го зуба при помощи пасты (очищение поверхности зуба от налета)</t>
  </si>
  <si>
    <t>A16.07.051.001.003</t>
  </si>
  <si>
    <t xml:space="preserve">Профессиональная гигиена полости рта, удаление налета с 1-й челюсти при помощи Air-Flow </t>
  </si>
  <si>
    <t xml:space="preserve">Профессиональная гигиена полости рта, удаление налета с 1-го зуба при помощи Air-Flow </t>
  </si>
  <si>
    <t>A16.07.051.001.004</t>
  </si>
  <si>
    <t xml:space="preserve">Профессиональная гигиена полости рта, удаление налета с 2-х челюстей при помощи Air-Flow </t>
  </si>
  <si>
    <t>A16.07.051.001.005</t>
  </si>
  <si>
    <t>A22.07.002.001</t>
  </si>
  <si>
    <t>A16.07.022.001</t>
  </si>
  <si>
    <t>Аппликация лекарственого прпарата на слизистую оболочку прости рта, медикаментозная обработка одного пародонтального кармана</t>
  </si>
  <si>
    <t>A16.07.022.002</t>
  </si>
  <si>
    <t>Аппликация лекарственного прапарата на слизистую оболочку полости рта, наложение пародонтальной повязки в области 2-х зубов</t>
  </si>
  <si>
    <t>A11.07.024.005</t>
  </si>
  <si>
    <t>Местное применение реминерализирующих препаратов в области всех зубов, проведение реминерализующей терапии 1 сеанс APF гель</t>
  </si>
  <si>
    <t>Местное применение реминерализирующих препаратов в области всех зубов, проведение реминерализующей терапии 1 сеанс APF гель д/у</t>
  </si>
  <si>
    <t>A11.07.024.006</t>
  </si>
  <si>
    <t>A16.07.057.001</t>
  </si>
  <si>
    <t>A16.07.057.002</t>
  </si>
  <si>
    <t>A11.07.024.001</t>
  </si>
  <si>
    <t>A11.07.024.002</t>
  </si>
  <si>
    <t>A11.07.024.003</t>
  </si>
  <si>
    <t>A11.07.024.004</t>
  </si>
  <si>
    <t>A11.07.024.007</t>
  </si>
  <si>
    <t>Профессиональная гигиена полости рта, удаление налета с 2-х челюстей при помощи Air-Flow (включая  медицинскую услугу A11.07.024.002 с применением реминерализирующих препаратов в области всех зубов)</t>
  </si>
  <si>
    <t>A16.07.002.001.001</t>
  </si>
  <si>
    <t>A16.07.002.001.002</t>
  </si>
  <si>
    <t>A16.07.002.001.003</t>
  </si>
  <si>
    <t>A16.07.002.001.004</t>
  </si>
  <si>
    <t>A16.07.002.001.005</t>
  </si>
  <si>
    <t>A16.07.002.001.006</t>
  </si>
  <si>
    <t>A16.07.002.001.007</t>
  </si>
  <si>
    <t>A16.07.002.010.001</t>
  </si>
  <si>
    <t>A16.07.002.010</t>
  </si>
  <si>
    <t>A16.07.002.010.002</t>
  </si>
  <si>
    <t>A16.07.002.010.003</t>
  </si>
  <si>
    <t>A16.07.002.011</t>
  </si>
  <si>
    <t>A16.07.002.011.001</t>
  </si>
  <si>
    <t>A16.07.002.011.002</t>
  </si>
  <si>
    <t>A16.07.002.011.004</t>
  </si>
  <si>
    <t>A16.07.002.012</t>
  </si>
  <si>
    <t>A16.07.002.012.001</t>
  </si>
  <si>
    <t>A16.07.002.012.002</t>
  </si>
  <si>
    <t>A16.07.002.012.003</t>
  </si>
  <si>
    <t>A16.07.002.012.004</t>
  </si>
  <si>
    <t>A16.07.002.012.005</t>
  </si>
  <si>
    <t>A16.07.002.011.005</t>
  </si>
  <si>
    <t>A16.07.002.011.006</t>
  </si>
  <si>
    <t>Избирательное полирование зуба; полировка, финишная обработка пломбы</t>
  </si>
  <si>
    <t>A16.07.025.001.002</t>
  </si>
  <si>
    <t>A16.07.025.001.003</t>
  </si>
  <si>
    <t>Избирательное полирование зуба, полировка, финишная обработка пломбы при реставрационных работах</t>
  </si>
  <si>
    <t>A16.07.091</t>
  </si>
  <si>
    <t>A16.07.092.001</t>
  </si>
  <si>
    <t>Трепанация зуба, искусственной коронки, удаление старой пломбы</t>
  </si>
  <si>
    <t>A16.07.002.003</t>
  </si>
  <si>
    <t>A16.07.002.004</t>
  </si>
  <si>
    <t>A16.07.002.005</t>
  </si>
  <si>
    <t>A16.07.002.006</t>
  </si>
  <si>
    <t>A16.07.002.007</t>
  </si>
  <si>
    <t>A16.07.002.008</t>
  </si>
  <si>
    <t>A16.07.002.013</t>
  </si>
  <si>
    <t>Восстановление зуба вкладками, виниром, полку, изготовление прямого винира с реконструкцией геометрии зуба из композитного светоотверждаемого материала</t>
  </si>
  <si>
    <t>А 11.07.027.001</t>
  </si>
  <si>
    <t>A16.07.008.001.001</t>
  </si>
  <si>
    <t>А 16.07.008.001.002</t>
  </si>
  <si>
    <t>A16.07.030.003</t>
  </si>
  <si>
    <t>Временное пломбирование лекарственным прапатом корневого канала,  1-го корневого канала  лечебными пастами на основе гидроксида кальция и йодоформа  (Каласепт, Метапекс, Пульпосептин)</t>
  </si>
  <si>
    <t xml:space="preserve">Распломбировка корневого канала ранее обтурированного цементом/резорцин - формалиновой пастой  (1корневого канал) </t>
  </si>
  <si>
    <t>A16.07.082.003</t>
  </si>
  <si>
    <t xml:space="preserve">экстирпация пульпы, остановка капиллярного кровотечения </t>
  </si>
  <si>
    <t>A11.07.022.001</t>
  </si>
  <si>
    <t>Аппликация лекарствеенного препарата на слизистую оболочку полости рта, ирригация, орошение полости рта</t>
  </si>
  <si>
    <t>инструментальная и медикаментозная обработка корневого канала, использование NITI вращающихся машинных инструментов в 1 (одном) корневом канале</t>
  </si>
  <si>
    <t>А22.07.004</t>
  </si>
  <si>
    <t>Ультразвуковое раширение корневого канала, применение ультразвукового наконечника с насадками для обработки корневого канала/ов зуба</t>
  </si>
  <si>
    <t>А16.07.094</t>
  </si>
  <si>
    <t>Удаление внутриканального щтифта/вкладки  из 1-го корневого канала зуба</t>
  </si>
  <si>
    <t>Восстановление зуба, подготовка корневого канала под штифт, вкладку</t>
  </si>
  <si>
    <t>Восстановление зуба пломбой - установка ретракционной нити (в области 1-го зуба)</t>
  </si>
  <si>
    <t xml:space="preserve">Восстановление зуба пломбой - установка ретракционной нити (в области 1-го зуба) - установка коффердама  </t>
  </si>
  <si>
    <t>A16.07.002.002</t>
  </si>
  <si>
    <t>Восстановление зуба пломбой - установка оптрагейта</t>
  </si>
  <si>
    <t>Восстановление зуба пломбой - изготовление силиконового ключа</t>
  </si>
  <si>
    <t>В01.064.003.004</t>
  </si>
  <si>
    <t>В01.063.001</t>
  </si>
  <si>
    <t>В01.063.001.001</t>
  </si>
  <si>
    <t>В01.063.001.002</t>
  </si>
  <si>
    <t>В01.063.001.003</t>
  </si>
  <si>
    <t>В01.063.002.001</t>
  </si>
  <si>
    <t>В01.063.002.002</t>
  </si>
  <si>
    <t>А02.07.006</t>
  </si>
  <si>
    <t>Определение прикуса, определение центральной окклюзии</t>
  </si>
  <si>
    <t>А02.07.006.001</t>
  </si>
  <si>
    <t>Определение прикуса, определение конструктивного прикуса</t>
  </si>
  <si>
    <t>А02.07.010.001.001</t>
  </si>
  <si>
    <t>Снятие оттиска с 1-ой челюсти альгинатной слепочной массой (молочный прикус)</t>
  </si>
  <si>
    <t>А02.07.010.001.002</t>
  </si>
  <si>
    <t>Снятие оттиска с 1-ой челюсти альгинатной слепочной массой (постоянный прикус)</t>
  </si>
  <si>
    <t>А02.07.010.001.003</t>
  </si>
  <si>
    <t>Снятие оттиска функционального силиконовым материалом  с одной челюсти</t>
  </si>
  <si>
    <t>А02.07.006.002</t>
  </si>
  <si>
    <t>Определение прикуса, фиксация прикуса силиконовым материалом</t>
  </si>
  <si>
    <t>Избирательное пришлифовывание твердых тканей зуба для устранения травматической окклюзии.1 зуб</t>
  </si>
  <si>
    <t>А16.07.047.004</t>
  </si>
  <si>
    <t>А16.07.047.006</t>
  </si>
  <si>
    <t>Исследование на диагностических моделях</t>
  </si>
  <si>
    <t>А02.07.010</t>
  </si>
  <si>
    <t>А16.07.047.009</t>
  </si>
  <si>
    <t>Исследование на диагностических моделях. Обследование и составление плана лечения с использованием съемной техники</t>
  </si>
  <si>
    <t>А02.07.010.001</t>
  </si>
  <si>
    <t>А16.07.053.001.001</t>
  </si>
  <si>
    <t>А16.07.053.001.002</t>
  </si>
  <si>
    <t>А16.07.053.001.003</t>
  </si>
  <si>
    <t>А16.07.053.001.005</t>
  </si>
  <si>
    <t>А16.07.053.001.006</t>
  </si>
  <si>
    <t>А16.07.053.001.007</t>
  </si>
  <si>
    <t>А16.07.053.001.008</t>
  </si>
  <si>
    <t>А16.07.053.001.009</t>
  </si>
  <si>
    <t>А16.07.053.001.010</t>
  </si>
  <si>
    <t>А16.07.053.001.011</t>
  </si>
  <si>
    <t>А23.07.001.001</t>
  </si>
  <si>
    <t>А23.07.001.002</t>
  </si>
  <si>
    <t>А23.07.001.003</t>
  </si>
  <si>
    <t>А23.07.001.004</t>
  </si>
  <si>
    <t>А23.007.001.005</t>
  </si>
  <si>
    <t>А23.007.001.006</t>
  </si>
  <si>
    <t>А23.007.001.007</t>
  </si>
  <si>
    <t>А23.007.001.008</t>
  </si>
  <si>
    <t>А23.007.001.009</t>
  </si>
  <si>
    <t>А02.07.010.002</t>
  </si>
  <si>
    <t>А02.07.010.003</t>
  </si>
  <si>
    <t>А16.07.047.024</t>
  </si>
  <si>
    <t>А23.007.001.002.001</t>
  </si>
  <si>
    <t>А23.007.001.002.002</t>
  </si>
  <si>
    <t>А16.07.046.001</t>
  </si>
  <si>
    <t>А16.07.046.002</t>
  </si>
  <si>
    <t>А16.07.046.003</t>
  </si>
  <si>
    <t>А16.07.047.039</t>
  </si>
  <si>
    <t>А16.07.046.005</t>
  </si>
  <si>
    <t>А16.07.046.008</t>
  </si>
  <si>
    <t>А16.07.046.009</t>
  </si>
  <si>
    <t>А16.07.046.014</t>
  </si>
  <si>
    <t>А16.07.046.015</t>
  </si>
  <si>
    <t>А16.07.046.016</t>
  </si>
  <si>
    <t>А16.07.046.017</t>
  </si>
  <si>
    <t>А16.07.046.018</t>
  </si>
  <si>
    <t>А16.07.046.019</t>
  </si>
  <si>
    <t>А16.07.046.020</t>
  </si>
  <si>
    <t>А16.07.046.021</t>
  </si>
  <si>
    <t>А16.07.046.022</t>
  </si>
  <si>
    <t>А16.07.046.023</t>
  </si>
  <si>
    <t>А16.07.046.024</t>
  </si>
  <si>
    <t>А16.07.046.025</t>
  </si>
  <si>
    <t>А16.07.047.040</t>
  </si>
  <si>
    <t>А16.07.047.041</t>
  </si>
  <si>
    <t>А23.007.001.002.003</t>
  </si>
  <si>
    <t>В.01.066.001.001</t>
  </si>
  <si>
    <t>В.01.066.001.002</t>
  </si>
  <si>
    <t>В.01.066.001.003</t>
  </si>
  <si>
    <t>А23.30.003.001</t>
  </si>
  <si>
    <t>Пособие по наложению протеза -фиксация на постоянный цемент несъемных ортопедических конструкций-стеклоиономерный цемент импортного производства (1 единица)   (фиксация коронок и вкладок за единицу на стеклоиономерный цемент)</t>
  </si>
  <si>
    <t>А23.30.003.002</t>
  </si>
  <si>
    <t>А23.30.003.003</t>
  </si>
  <si>
    <t>Пособие по наложению протеза-фиксация на постоянный цемент несъемных ортопедических конструкций-стеклоиономерный цемент импортного производства (1 единица) (фиксация коронок и вкладок за единицу на композитный цемент светового отверждения)</t>
  </si>
  <si>
    <t>Пособие по наложению протеза-фиксация на постоянный цемент несъемных ортопедических конструкций-стеклоиономерный цемент импортного производства (1 единица) (фиксация коронок и вкладок за единицу на цемент двойного отверждения)</t>
  </si>
  <si>
    <t>А23.30.003.004</t>
  </si>
  <si>
    <t>Пособие при наложении протеза-установка ретракционной нити (в области 1-ого зуба) (ретракция десны в области 1-го зуба)</t>
  </si>
  <si>
    <t xml:space="preserve">Изготовление контольной модели (пара), диагностические модели (пара) </t>
  </si>
  <si>
    <t>А23.07.002.027</t>
  </si>
  <si>
    <t>А23.07.002.044.001</t>
  </si>
  <si>
    <t>Изготовление воскового валика -определение прикуса (определение конструктивного прикуса [прикусные шаблоны])</t>
  </si>
  <si>
    <t>Снятие оттиска - двухслойный силиконовым материалом Силикон А с одной челюсти  (получение 2-х этапного силиконового оттиска из группы А)</t>
  </si>
  <si>
    <t>А02.07.010.001.004</t>
  </si>
  <si>
    <t>А02.07.010.001.005</t>
  </si>
  <si>
    <t>А02.07.010.001.006</t>
  </si>
  <si>
    <t>Снятие оттиска - альгинатный материал</t>
  </si>
  <si>
    <t>А23.07.002.044.002</t>
  </si>
  <si>
    <t>изготовление воскового валика -предварительное восковое моделирование</t>
  </si>
  <si>
    <t>А23.07.002.040</t>
  </si>
  <si>
    <t>Изготовление полного съемного пластинчатого протеза. Протезирование зубов полными съемными пластинчатыми протезами (протезирование зубов полными съемными пластиночными протезами [1 челюсть])</t>
  </si>
  <si>
    <t>А23.07.002.033</t>
  </si>
  <si>
    <t>Изготовление частичного съемного протеза -протезирование частичными съемными пластиночными протезами (протезирование частичными съемными пластиночными протезами [1 челюсть])</t>
  </si>
  <si>
    <t>А23.07.002.033.001</t>
  </si>
  <si>
    <t>Изготовление частичного съемного протеза -частичный съемный протез (косметическая пластинка) до 3-х зубов из отечественных материалов (частичный пластиночный съемный протез при отсутствии 1-3 зубов)</t>
  </si>
  <si>
    <t>А23.07.002.033.002</t>
  </si>
  <si>
    <t>Изготовление частичного съемного протеза - количество зубов в частичном съемном протезе - 3 зуба (нейлоновый частично-съемный протез при дефекте до 3 зубов)</t>
  </si>
  <si>
    <t>А23.07.002.033.003</t>
  </si>
  <si>
    <t xml:space="preserve">Изготовление частичного съемного протеза из термопластического материала (нейлоновый) </t>
  </si>
  <si>
    <t>А23.07.002.040.001</t>
  </si>
  <si>
    <t xml:space="preserve">Изготовление полного съемного протеза при полном отсутствии зубов из термопластического материала (нейлоновый) </t>
  </si>
  <si>
    <t>А23.30.050.001.001</t>
  </si>
  <si>
    <t>Коррекция протеза, изготовленного в сторонней организации или после окончания гарантийного срока (коррекция съемного протеза, окклюзии)</t>
  </si>
  <si>
    <t>А23.07.002.036</t>
  </si>
  <si>
    <t>А23.07.002.035.001</t>
  </si>
  <si>
    <t>Приварка кламмера -установка или перемена одного кламмера (починка) (установка в протезе кламмера гнутого)</t>
  </si>
  <si>
    <t>А23.07.002.037</t>
  </si>
  <si>
    <t xml:space="preserve">Починка одного 1 перелома базиса в протезе  </t>
  </si>
  <si>
    <t>А23.07.002.019.001</t>
  </si>
  <si>
    <t>А23.07.002.019.002</t>
  </si>
  <si>
    <t>А23.07.002.019.003</t>
  </si>
  <si>
    <t>А23.07.002.019.004</t>
  </si>
  <si>
    <t>А23.07.002.019.005</t>
  </si>
  <si>
    <t>А23.07.002.019.006</t>
  </si>
  <si>
    <t>А23.07.002.019.007</t>
  </si>
  <si>
    <t xml:space="preserve">Услуги по изготовлению ортопедической конструкции стоматологической -иммедиат - протез (временный) при полном отсутствии зубов </t>
  </si>
  <si>
    <t>А23.07.002.001</t>
  </si>
  <si>
    <t>А23.07.002.034.001</t>
  </si>
  <si>
    <t xml:space="preserve">Перебазировка съемного протеза лабораторным методом -перебазировка частично-съемного протеза </t>
  </si>
  <si>
    <t>А23.07.002.034.002</t>
  </si>
  <si>
    <t>А23.07.002.019.008</t>
  </si>
  <si>
    <t>Изготовление коронки пластмассовой (пластмассовая временная коронка)</t>
  </si>
  <si>
    <t>А23.07.002.028</t>
  </si>
  <si>
    <t>А23.07.002.054</t>
  </si>
  <si>
    <t>А23.07.002.054.001</t>
  </si>
  <si>
    <t>А23.07.002.054.002</t>
  </si>
  <si>
    <t>A16.07.003.002</t>
  </si>
  <si>
    <t>Восстановление зуба вкладками, виниром,полукоронкой -виниры керамические</t>
  </si>
  <si>
    <t>A16.07.003.003</t>
  </si>
  <si>
    <t>Восстановление зуба вкладками, виниром,полукоронкой -вкладка восстановительная (inlay, overlay, pinlay) (вкладка INLAY, ONLAY, OVERLAY методом окрашивания)</t>
  </si>
  <si>
    <t>Восстановление зуба вкладками, виниром,полукоронкой -вкладка культевая со штифтом из хромокобальтового сплава однокорневая, изготовленная непрямым методом (лабораторным) (культевая штифтовая вкладка)</t>
  </si>
  <si>
    <t>A16.07.003.004</t>
  </si>
  <si>
    <t>A16.07.003.005</t>
  </si>
  <si>
    <t>Восстановление зуба вкладками, виниром,полукоронкой -вкладка культевая со штифтом из хромокобальтового сплава многоразборная (разборная) изготовленная непрямым методом (лабораторным)  (культевая вкладка разборная)</t>
  </si>
  <si>
    <t>A16.07.003.006</t>
  </si>
  <si>
    <t>Восстановление зуба вкладками, виниром,полукоронкой -вкладка культевая из диосид циркония (культевая штифтовая вкладка цельнофрезерованная из диоксида циркония)</t>
  </si>
  <si>
    <t>А23.07.002.054.003</t>
  </si>
  <si>
    <t>А23.07.002.054.004</t>
  </si>
  <si>
    <t>А23.07.002.002</t>
  </si>
  <si>
    <t xml:space="preserve">Услуги по изготовлению ортопедической конструкции - индивидуальный абатмент-титан (абатмент индивидуальный Alpha Bio) </t>
  </si>
  <si>
    <t>А23.07.002.003</t>
  </si>
  <si>
    <t xml:space="preserve">Услуги по изготовлению ортопедической конструкции- индивидуальный абатмент - диоксид циркония (абатмент индивидуальный GM Helix, Alpha Bio) </t>
  </si>
  <si>
    <t>А23.07.002.054.005</t>
  </si>
  <si>
    <t>А23.07.002.054.006</t>
  </si>
  <si>
    <t>А23.07.002.054.007</t>
  </si>
  <si>
    <t>А23.07.002.004</t>
  </si>
  <si>
    <t>Услуги по изготовлению ортопедической конструкции -шаблон хирургический из бесцветной пластмассы (шаблон для имплантации направленной хирургии от 1 до 5 гильз)</t>
  </si>
  <si>
    <t>А23.07.002.005</t>
  </si>
  <si>
    <t>Услуги по изготовлению ортопедической конструкции - шаблон хирургический из бесцветной пластмассы (шаблон для имплантации направленной хирургии от  5 гильз)</t>
  </si>
  <si>
    <t>А23.07.002.006</t>
  </si>
  <si>
    <t>Услуги по изготовлению ортопедической конструкции -шаблон хирургический из бесцветной пластмассы (изготовление индивидуальной ложки для слепка под имплантаты 1 шт.)</t>
  </si>
  <si>
    <t>А23.07.002.007</t>
  </si>
  <si>
    <t>Услуги по изготовлению ортопедической конструкции -шаблон хирургический из бесцветной пластмассы (изготовление хирургического шаблона на одну челюсть)</t>
  </si>
  <si>
    <t>А23.07.002.031.001</t>
  </si>
  <si>
    <t>А23.07.002.030</t>
  </si>
  <si>
    <t>А23.07.002.030.001</t>
  </si>
  <si>
    <t>А23.07.002.028.001</t>
  </si>
  <si>
    <t>В01.067.001.001</t>
  </si>
  <si>
    <t>В01.067.001</t>
  </si>
  <si>
    <t>В01.067.001.002</t>
  </si>
  <si>
    <t>Прием (осмотр, консультация) первичный врача-стоматолога-хирурга                                                                                                  (кандидат медицинских наук)</t>
  </si>
  <si>
    <t>В01.067.001.003</t>
  </si>
  <si>
    <t>А15.07.002.001</t>
  </si>
  <si>
    <t>А15.07.002.003</t>
  </si>
  <si>
    <t>А15.07.002.004</t>
  </si>
  <si>
    <t>А16.03.014.001</t>
  </si>
  <si>
    <t>А16.07.001.001.002</t>
  </si>
  <si>
    <t>А16.07.001.001.003</t>
  </si>
  <si>
    <t>А16.07.001.002.001</t>
  </si>
  <si>
    <t>А16.07.001.002.002</t>
  </si>
  <si>
    <t>А16.07.001.002.003</t>
  </si>
  <si>
    <t>А16.07.011</t>
  </si>
  <si>
    <t>А16.07.016.002</t>
  </si>
  <si>
    <t>А16.07.089.001</t>
  </si>
  <si>
    <t>А16.07.024.001</t>
  </si>
  <si>
    <t>А16.07.024.002</t>
  </si>
  <si>
    <t>А16.07.024.003</t>
  </si>
  <si>
    <t>гингивопластика -иссечение гипертрофированной десны в области 1-го зуба</t>
  </si>
  <si>
    <t>А16.07.089.002</t>
  </si>
  <si>
    <t>А16.07.044.001</t>
  </si>
  <si>
    <t>А16.07.095</t>
  </si>
  <si>
    <t>А16.07.097.001</t>
  </si>
  <si>
    <t>А16.30.032.002.001</t>
  </si>
  <si>
    <t>А16.30.032.002.002</t>
  </si>
  <si>
    <t>А16.07.024.004</t>
  </si>
  <si>
    <t>А16.07.054.001</t>
  </si>
  <si>
    <t>А16.07.054.003</t>
  </si>
  <si>
    <t>А23.007.001.010</t>
  </si>
  <si>
    <t>А16.07.054.005</t>
  </si>
  <si>
    <t>А16.07.054.007</t>
  </si>
  <si>
    <t>А16.30.026.003</t>
  </si>
  <si>
    <t>А16.07.041.001</t>
  </si>
  <si>
    <t>А16.07.041.002</t>
  </si>
  <si>
    <t>А16.07.006.001</t>
  </si>
  <si>
    <t>Протезирование зуба с использованием имплантата  (имплант с принадлежностями (трансфер и аналог)</t>
  </si>
  <si>
    <t xml:space="preserve">Удаление временного зуба </t>
  </si>
  <si>
    <t>Удаление временного зуба  д/у</t>
  </si>
  <si>
    <t xml:space="preserve">Операция установки 1-го имплантата </t>
  </si>
  <si>
    <t>Установка 1-го  ортодонтического имплантата повторная (без стоимости импланта)</t>
  </si>
  <si>
    <t xml:space="preserve">Коррекция минивинта </t>
  </si>
  <si>
    <t>Операция раскрытия имплантата дентального, установка  формирователя десны, без учета стоимости</t>
  </si>
  <si>
    <t xml:space="preserve">Направленная тканевая регенерация альвеолярного отростка </t>
  </si>
  <si>
    <t>Синус-лифтинг (костная пластика, остеопластика)- открытый  (без учета стоимости костнопластического материала и мембраны)</t>
  </si>
  <si>
    <t>Синус-лифтинг (костная пластика, остеопластика)- закрытый   (без учета стоимости костнопластического материала и мембраны)</t>
  </si>
  <si>
    <t>Операция(пересадка) фрагментарная костная пластика  в области 1-го отсутствующего зуба или имплантата</t>
  </si>
  <si>
    <t>Зуботехническая лаборатория (ортодонтия)</t>
  </si>
  <si>
    <t>ЗТЛ-35</t>
  </si>
  <si>
    <t>Каппа для реминерализирующей терапии</t>
  </si>
  <si>
    <t xml:space="preserve">Использование костнопластического материала импортного  </t>
  </si>
  <si>
    <t>Использование резорбирующей мембраны</t>
  </si>
  <si>
    <t>Использование нерезорбирующей мембраны</t>
  </si>
  <si>
    <t>А16.07.047.001.1</t>
  </si>
  <si>
    <t>"____"______________2024 г.</t>
  </si>
  <si>
    <t>Вступает в силу с"01" февраля 2024 г.</t>
  </si>
  <si>
    <t xml:space="preserve">   Приeм (осмотр, консультация)  врача-стоматолога первичный  (высшая квалификационная категория)</t>
  </si>
  <si>
    <r>
      <t xml:space="preserve">Прием (осмотр, консультация)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врача-стоматолога-хирурга </t>
    </r>
  </si>
  <si>
    <r>
      <t xml:space="preserve">Прием (осмотр, консультация) 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врача-стоматолога-хирурга                                                                        (1-я квалификационная категория)</t>
    </r>
  </si>
  <si>
    <r>
      <t xml:space="preserve">Прием (осмотр, консультация)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врача-стоматолога-хирурга (высшая квалификационная категория)</t>
    </r>
  </si>
  <si>
    <r>
      <t xml:space="preserve">Прием (осмотр, консультация) </t>
    </r>
    <r>
      <rPr>
        <b/>
        <sz val="14"/>
        <rFont val="Times New Roman"/>
        <family val="1"/>
        <charset val="204"/>
      </rPr>
      <t xml:space="preserve"> повторный</t>
    </r>
    <r>
      <rPr>
        <sz val="14"/>
        <rFont val="Times New Roman"/>
        <family val="1"/>
        <charset val="204"/>
      </rPr>
      <t xml:space="preserve"> врача-стоматолога-хирурга </t>
    </r>
  </si>
  <si>
    <r>
      <t xml:space="preserve">Прием (осмотр, консультация)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врача-ортодонта </t>
    </r>
  </si>
  <si>
    <r>
      <t xml:space="preserve">Прием </t>
    </r>
    <r>
      <rPr>
        <b/>
        <sz val="14"/>
        <rFont val="Times New Roman"/>
        <family val="1"/>
        <charset val="204"/>
      </rPr>
      <t xml:space="preserve">первичный </t>
    </r>
    <r>
      <rPr>
        <sz val="14"/>
        <rFont val="Times New Roman"/>
        <family val="1"/>
        <charset val="204"/>
      </rPr>
      <t>врача-ортодонта (1-я квалификационная категория)</t>
    </r>
  </si>
  <si>
    <r>
      <t xml:space="preserve">Прием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врача-ортодонта  (высшая квалификационная категория)</t>
    </r>
  </si>
  <si>
    <r>
      <t xml:space="preserve">Прием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врача-ортодонта  (кандидат медицинских наук)</t>
    </r>
  </si>
  <si>
    <r>
      <t xml:space="preserve">Прием </t>
    </r>
    <r>
      <rPr>
        <b/>
        <sz val="14"/>
        <rFont val="Times New Roman"/>
        <family val="1"/>
        <charset val="204"/>
      </rPr>
      <t xml:space="preserve">повторный </t>
    </r>
    <r>
      <rPr>
        <sz val="14"/>
        <rFont val="Times New Roman"/>
        <family val="1"/>
        <charset val="204"/>
      </rPr>
      <t>врача-ортодонта плановый осмотр на этапе ортодонтического лечения</t>
    </r>
  </si>
  <si>
    <r>
      <t xml:space="preserve">Прием </t>
    </r>
    <r>
      <rPr>
        <b/>
        <sz val="14"/>
        <rFont val="Times New Roman"/>
        <family val="1"/>
        <charset val="204"/>
      </rPr>
      <t>повторный</t>
    </r>
    <r>
      <rPr>
        <sz val="14"/>
        <rFont val="Times New Roman"/>
        <family val="1"/>
        <charset val="204"/>
      </rPr>
      <t xml:space="preserve"> врача-ортодонта наблюдение за ходом лечения на съемной ортодонтической технике</t>
    </r>
  </si>
  <si>
    <r>
      <t xml:space="preserve">Прием </t>
    </r>
    <r>
      <rPr>
        <b/>
        <sz val="14"/>
        <rFont val="Times New Roman"/>
        <family val="1"/>
        <charset val="204"/>
      </rPr>
      <t xml:space="preserve">повторный </t>
    </r>
    <r>
      <rPr>
        <sz val="14"/>
        <rFont val="Times New Roman"/>
        <family val="1"/>
        <charset val="204"/>
      </rPr>
      <t>врача-ортодонта наблюдение за ходом лечения на несъемной технике (Квадхеликс, ХААС, Дерихсвайлера, Макнамара)</t>
    </r>
  </si>
  <si>
    <r>
      <t xml:space="preserve">Прием (осмотр, консультация)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врача-стоматолога-ортопеда</t>
    </r>
  </si>
  <si>
    <r>
      <t>Прием (осмотр, консультация)</t>
    </r>
    <r>
      <rPr>
        <b/>
        <sz val="14"/>
        <rFont val="Times New Roman"/>
        <family val="1"/>
        <charset val="204"/>
      </rPr>
      <t xml:space="preserve"> первичный</t>
    </r>
    <r>
      <rPr>
        <sz val="14"/>
        <rFont val="Times New Roman"/>
        <family val="1"/>
        <charset val="204"/>
      </rPr>
      <t xml:space="preserve"> врача-стоматолога-ортопеда (1-я квалификационная категория)</t>
    </r>
  </si>
  <si>
    <r>
      <t xml:space="preserve">Прием (осмотр, консультация) </t>
    </r>
    <r>
      <rPr>
        <b/>
        <sz val="14"/>
        <rFont val="Times New Roman"/>
        <family val="1"/>
        <charset val="204"/>
      </rPr>
      <t>первичный</t>
    </r>
    <r>
      <rPr>
        <sz val="14"/>
        <rFont val="Times New Roman"/>
        <family val="1"/>
        <charset val="204"/>
      </rPr>
      <t xml:space="preserve"> врача-стоматолога-ортопеда  (высшая квалификационная категория)</t>
    </r>
  </si>
  <si>
    <r>
      <t>Прием</t>
    </r>
    <r>
      <rPr>
        <b/>
        <sz val="14"/>
        <rFont val="Times New Roman"/>
        <family val="1"/>
        <charset val="204"/>
      </rPr>
      <t xml:space="preserve"> (осмотр, консультация) первичный</t>
    </r>
    <r>
      <rPr>
        <sz val="14"/>
        <rFont val="Times New Roman"/>
        <family val="1"/>
        <charset val="204"/>
      </rPr>
      <t xml:space="preserve"> врача-стоматолога-ортопеда  (кандидат медицинских наук)</t>
    </r>
  </si>
  <si>
    <r>
      <t xml:space="preserve">Прием </t>
    </r>
    <r>
      <rPr>
        <b/>
        <sz val="14"/>
        <rFont val="Times New Roman"/>
        <family val="1"/>
        <charset val="204"/>
      </rPr>
      <t xml:space="preserve">повторный </t>
    </r>
    <r>
      <rPr>
        <sz val="14"/>
        <rFont val="Times New Roman"/>
        <family val="1"/>
        <charset val="204"/>
      </rPr>
      <t xml:space="preserve">врача-стоматолога-ортопеда </t>
    </r>
  </si>
  <si>
    <r>
      <t xml:space="preserve">Снятие оттиска - двухслойный силиконовым материалом </t>
    </r>
    <r>
      <rPr>
        <i/>
        <sz val="14"/>
        <rFont val="Times New Roman"/>
        <family val="1"/>
        <charset val="204"/>
      </rPr>
      <t>Силикон</t>
    </r>
    <r>
      <rPr>
        <sz val="14"/>
        <rFont val="Times New Roman"/>
        <family val="1"/>
        <charset val="204"/>
      </rPr>
      <t xml:space="preserve"> С с одной челюсти (получение 2-х этапного силиконового оттиска  из группы С)</t>
    </r>
  </si>
  <si>
    <r>
      <t xml:space="preserve">                   </t>
    </r>
    <r>
      <rPr>
        <b/>
        <i/>
        <sz val="14"/>
        <rFont val="Times New Roman"/>
        <family val="1"/>
        <charset val="204"/>
      </rPr>
      <t>Изготовление конструкций с опорой на имплантаты</t>
    </r>
  </si>
  <si>
    <t>С-72.1</t>
  </si>
  <si>
    <t>Прокладка из стеклоиномерного материала д/у</t>
  </si>
  <si>
    <t>С-73.1</t>
  </si>
  <si>
    <t>Прокладка из компомерного материала д/у</t>
  </si>
  <si>
    <t>С-74.1</t>
  </si>
  <si>
    <t>Прокладка из цемента д/у</t>
  </si>
  <si>
    <t>Восстановление зуба пломбой - установка оптрагейта д/у</t>
  </si>
  <si>
    <t>С-65.1</t>
  </si>
  <si>
    <t>Восстановление зуба пломбой - изготовление силиконового ключа д/у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</si>
</sst>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3" fontId="0" fillId="0" borderId="0" xfId="0" applyNumberFormat="1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Fill="1"/>
    <xf numFmtId="3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/>
    <xf numFmtId="0" fontId="2" fillId="0" borderId="4" xfId="0" applyFont="1" applyFill="1" applyBorder="1"/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justify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2" borderId="4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471"/>
  <sheetViews>
    <sheetView tabSelected="1" view="pageBreakPreview" topLeftCell="A100" zoomScale="89" zoomScaleNormal="89" zoomScaleSheetLayoutView="89" workbookViewId="0">
      <selection activeCell="A452" sqref="A452"/>
    </sheetView>
  </sheetViews>
  <sheetFormatPr defaultColWidth="9.109375" defaultRowHeight="18" x14ac:dyDescent="0.35"/>
  <cols>
    <col min="1" max="1" width="6.109375" style="18" customWidth="1"/>
    <col min="2" max="2" width="14.6640625" style="19" customWidth="1"/>
    <col min="3" max="3" width="20" style="20" customWidth="1"/>
    <col min="4" max="4" width="85.88671875" style="3" customWidth="1"/>
    <col min="5" max="5" width="12.6640625" style="21" customWidth="1"/>
    <col min="6" max="16384" width="9.109375" style="3"/>
  </cols>
  <sheetData>
    <row r="1" spans="1:5" x14ac:dyDescent="0.35">
      <c r="A1" s="9"/>
      <c r="B1" s="10"/>
      <c r="C1" s="11"/>
      <c r="D1" s="68" t="s">
        <v>41</v>
      </c>
      <c r="E1" s="68"/>
    </row>
    <row r="2" spans="1:5" x14ac:dyDescent="0.35">
      <c r="A2" s="9"/>
      <c r="B2" s="10"/>
      <c r="C2" s="11"/>
      <c r="D2" s="68" t="s">
        <v>42</v>
      </c>
      <c r="E2" s="68"/>
    </row>
    <row r="3" spans="1:5" x14ac:dyDescent="0.35">
      <c r="A3" s="9"/>
      <c r="B3" s="10"/>
      <c r="C3" s="11"/>
      <c r="D3" s="68" t="s">
        <v>625</v>
      </c>
      <c r="E3" s="68"/>
    </row>
    <row r="4" spans="1:5" x14ac:dyDescent="0.35">
      <c r="A4" s="9"/>
      <c r="B4" s="10"/>
      <c r="C4" s="11"/>
      <c r="D4" s="68" t="s">
        <v>781</v>
      </c>
      <c r="E4" s="68"/>
    </row>
    <row r="5" spans="1:5" x14ac:dyDescent="0.35">
      <c r="A5" s="9"/>
      <c r="B5" s="10"/>
      <c r="C5" s="11"/>
      <c r="D5" s="68" t="s">
        <v>1243</v>
      </c>
      <c r="E5" s="68"/>
    </row>
    <row r="6" spans="1:5" x14ac:dyDescent="0.35">
      <c r="A6" s="9"/>
      <c r="B6" s="10"/>
      <c r="C6" s="11"/>
      <c r="D6" s="22"/>
      <c r="E6" s="23"/>
    </row>
    <row r="7" spans="1:5" ht="18.75" customHeight="1" x14ac:dyDescent="0.35">
      <c r="A7" s="66" t="s">
        <v>567</v>
      </c>
      <c r="B7" s="66"/>
      <c r="C7" s="66"/>
      <c r="D7" s="66"/>
      <c r="E7" s="66"/>
    </row>
    <row r="8" spans="1:5" x14ac:dyDescent="0.35">
      <c r="A8" s="66" t="s">
        <v>568</v>
      </c>
      <c r="B8" s="66"/>
      <c r="C8" s="66"/>
      <c r="D8" s="66"/>
      <c r="E8" s="66"/>
    </row>
    <row r="9" spans="1:5" x14ac:dyDescent="0.35">
      <c r="A9" s="66"/>
      <c r="B9" s="66"/>
      <c r="C9" s="66"/>
      <c r="D9" s="66"/>
      <c r="E9" s="66"/>
    </row>
    <row r="10" spans="1:5" x14ac:dyDescent="0.35">
      <c r="A10" s="67" t="s">
        <v>1244</v>
      </c>
      <c r="B10" s="67"/>
      <c r="C10" s="67"/>
      <c r="D10" s="67"/>
      <c r="E10" s="67"/>
    </row>
    <row r="11" spans="1:5" s="12" customFormat="1" ht="34.799999999999997" x14ac:dyDescent="0.3">
      <c r="A11" s="24" t="s">
        <v>0</v>
      </c>
      <c r="B11" s="25" t="s">
        <v>47</v>
      </c>
      <c r="C11" s="26" t="s">
        <v>30</v>
      </c>
      <c r="D11" s="24" t="s">
        <v>31</v>
      </c>
      <c r="E11" s="27" t="s">
        <v>216</v>
      </c>
    </row>
    <row r="12" spans="1:5" ht="18" customHeight="1" x14ac:dyDescent="0.35">
      <c r="A12" s="4"/>
      <c r="B12" s="55" t="s">
        <v>1</v>
      </c>
      <c r="C12" s="56"/>
      <c r="D12" s="56"/>
      <c r="E12" s="57"/>
    </row>
    <row r="13" spans="1:5" ht="36" x14ac:dyDescent="0.35">
      <c r="A13" s="4">
        <v>1</v>
      </c>
      <c r="B13" s="5" t="s">
        <v>129</v>
      </c>
      <c r="C13" s="6" t="s">
        <v>881</v>
      </c>
      <c r="D13" s="7" t="s">
        <v>686</v>
      </c>
      <c r="E13" s="8">
        <v>300</v>
      </c>
    </row>
    <row r="14" spans="1:5" ht="36" x14ac:dyDescent="0.35">
      <c r="A14" s="4">
        <v>2</v>
      </c>
      <c r="B14" s="5" t="s">
        <v>130</v>
      </c>
      <c r="C14" s="6" t="s">
        <v>890</v>
      </c>
      <c r="D14" s="7" t="s">
        <v>687</v>
      </c>
      <c r="E14" s="8">
        <v>500</v>
      </c>
    </row>
    <row r="15" spans="1:5" x14ac:dyDescent="0.35">
      <c r="A15" s="4">
        <v>3</v>
      </c>
      <c r="B15" s="5" t="s">
        <v>131</v>
      </c>
      <c r="C15" s="6" t="s">
        <v>882</v>
      </c>
      <c r="D15" s="7" t="s">
        <v>591</v>
      </c>
      <c r="E15" s="8">
        <v>900</v>
      </c>
    </row>
    <row r="16" spans="1:5" ht="36" x14ac:dyDescent="0.35">
      <c r="A16" s="4">
        <v>4</v>
      </c>
      <c r="B16" s="5" t="s">
        <v>132</v>
      </c>
      <c r="C16" s="6" t="s">
        <v>884</v>
      </c>
      <c r="D16" s="7" t="s">
        <v>883</v>
      </c>
      <c r="E16" s="8">
        <v>1000</v>
      </c>
    </row>
    <row r="17" spans="1:5" x14ac:dyDescent="0.35">
      <c r="A17" s="4">
        <v>5</v>
      </c>
      <c r="B17" s="5" t="s">
        <v>133</v>
      </c>
      <c r="C17" s="6" t="s">
        <v>885</v>
      </c>
      <c r="D17" s="7" t="s">
        <v>886</v>
      </c>
      <c r="E17" s="8">
        <v>600</v>
      </c>
    </row>
    <row r="18" spans="1:5" ht="36" x14ac:dyDescent="0.35">
      <c r="A18" s="4">
        <v>6</v>
      </c>
      <c r="B18" s="5" t="s">
        <v>434</v>
      </c>
      <c r="C18" s="6" t="s">
        <v>891</v>
      </c>
      <c r="D18" s="7" t="s">
        <v>889</v>
      </c>
      <c r="E18" s="8">
        <v>100</v>
      </c>
    </row>
    <row r="19" spans="1:5" x14ac:dyDescent="0.35">
      <c r="A19" s="4">
        <v>7</v>
      </c>
      <c r="B19" s="5" t="s">
        <v>435</v>
      </c>
      <c r="C19" s="6" t="s">
        <v>887</v>
      </c>
      <c r="D19" s="7" t="s">
        <v>888</v>
      </c>
      <c r="E19" s="8">
        <v>300</v>
      </c>
    </row>
    <row r="20" spans="1:5" x14ac:dyDescent="0.35">
      <c r="A20" s="4"/>
      <c r="B20" s="55" t="s">
        <v>892</v>
      </c>
      <c r="C20" s="56"/>
      <c r="D20" s="56"/>
      <c r="E20" s="57"/>
    </row>
    <row r="21" spans="1:5" x14ac:dyDescent="0.35">
      <c r="A21" s="4">
        <v>8</v>
      </c>
      <c r="B21" s="5" t="s">
        <v>441</v>
      </c>
      <c r="C21" s="6" t="s">
        <v>69</v>
      </c>
      <c r="D21" s="7" t="s">
        <v>2</v>
      </c>
      <c r="E21" s="8">
        <v>150</v>
      </c>
    </row>
    <row r="22" spans="1:5" ht="31.2" x14ac:dyDescent="0.35">
      <c r="A22" s="4">
        <v>9</v>
      </c>
      <c r="B22" s="5" t="s">
        <v>783</v>
      </c>
      <c r="C22" s="6" t="s">
        <v>893</v>
      </c>
      <c r="D22" s="7" t="s">
        <v>782</v>
      </c>
      <c r="E22" s="8">
        <v>150</v>
      </c>
    </row>
    <row r="23" spans="1:5" ht="31.2" x14ac:dyDescent="0.35">
      <c r="A23" s="4">
        <v>10</v>
      </c>
      <c r="B23" s="5" t="s">
        <v>214</v>
      </c>
      <c r="C23" s="6" t="s">
        <v>71</v>
      </c>
      <c r="D23" s="7" t="s">
        <v>72</v>
      </c>
      <c r="E23" s="8">
        <v>500</v>
      </c>
    </row>
    <row r="24" spans="1:5" ht="31.2" x14ac:dyDescent="0.35">
      <c r="A24" s="4">
        <v>11</v>
      </c>
      <c r="B24" s="5" t="s">
        <v>785</v>
      </c>
      <c r="C24" s="6" t="s">
        <v>894</v>
      </c>
      <c r="D24" s="7" t="s">
        <v>784</v>
      </c>
      <c r="E24" s="8">
        <v>500</v>
      </c>
    </row>
    <row r="25" spans="1:5" x14ac:dyDescent="0.35">
      <c r="A25" s="4">
        <v>12</v>
      </c>
      <c r="B25" s="5" t="s">
        <v>215</v>
      </c>
      <c r="C25" s="6" t="s">
        <v>70</v>
      </c>
      <c r="D25" s="7" t="s">
        <v>439</v>
      </c>
      <c r="E25" s="8">
        <v>600</v>
      </c>
    </row>
    <row r="26" spans="1:5" ht="31.2" x14ac:dyDescent="0.35">
      <c r="A26" s="4">
        <v>13</v>
      </c>
      <c r="B26" s="5" t="s">
        <v>440</v>
      </c>
      <c r="C26" s="6" t="s">
        <v>71</v>
      </c>
      <c r="D26" s="7" t="s">
        <v>438</v>
      </c>
      <c r="E26" s="8">
        <v>150</v>
      </c>
    </row>
    <row r="27" spans="1:5" ht="31.2" x14ac:dyDescent="0.35">
      <c r="A27" s="4">
        <v>14</v>
      </c>
      <c r="B27" s="5" t="s">
        <v>791</v>
      </c>
      <c r="C27" s="6" t="s">
        <v>894</v>
      </c>
      <c r="D27" s="7" t="s">
        <v>786</v>
      </c>
      <c r="E27" s="8">
        <v>600</v>
      </c>
    </row>
    <row r="28" spans="1:5" ht="31.2" x14ac:dyDescent="0.35">
      <c r="A28" s="4">
        <v>15</v>
      </c>
      <c r="B28" s="5" t="s">
        <v>792</v>
      </c>
      <c r="C28" s="6" t="s">
        <v>895</v>
      </c>
      <c r="D28" s="7" t="s">
        <v>787</v>
      </c>
      <c r="E28" s="8">
        <v>150</v>
      </c>
    </row>
    <row r="29" spans="1:5" x14ac:dyDescent="0.35">
      <c r="A29" s="4">
        <v>16</v>
      </c>
      <c r="B29" s="5" t="s">
        <v>452</v>
      </c>
      <c r="C29" s="6" t="s">
        <v>68</v>
      </c>
      <c r="D29" s="7" t="s">
        <v>437</v>
      </c>
      <c r="E29" s="8">
        <v>700</v>
      </c>
    </row>
    <row r="30" spans="1:5" ht="31.2" x14ac:dyDescent="0.35">
      <c r="A30" s="4">
        <v>17</v>
      </c>
      <c r="B30" s="5" t="s">
        <v>453</v>
      </c>
      <c r="C30" s="6" t="s">
        <v>896</v>
      </c>
      <c r="D30" s="7" t="s">
        <v>436</v>
      </c>
      <c r="E30" s="8">
        <v>150</v>
      </c>
    </row>
    <row r="31" spans="1:5" ht="31.2" x14ac:dyDescent="0.35">
      <c r="A31" s="3">
        <v>18</v>
      </c>
      <c r="B31" s="5" t="s">
        <v>790</v>
      </c>
      <c r="C31" s="6" t="s">
        <v>897</v>
      </c>
      <c r="D31" s="7" t="s">
        <v>788</v>
      </c>
      <c r="E31" s="8">
        <v>700</v>
      </c>
    </row>
    <row r="32" spans="1:5" ht="31.2" x14ac:dyDescent="0.35">
      <c r="A32" s="4">
        <v>19</v>
      </c>
      <c r="B32" s="5" t="s">
        <v>793</v>
      </c>
      <c r="C32" s="6" t="s">
        <v>898</v>
      </c>
      <c r="D32" s="7" t="s">
        <v>789</v>
      </c>
      <c r="E32" s="8">
        <v>150</v>
      </c>
    </row>
    <row r="33" spans="1:5" x14ac:dyDescent="0.35">
      <c r="A33" s="4"/>
      <c r="B33" s="55" t="s">
        <v>433</v>
      </c>
      <c r="C33" s="56"/>
      <c r="D33" s="56"/>
      <c r="E33" s="57"/>
    </row>
    <row r="34" spans="1:5" ht="54" x14ac:dyDescent="0.35">
      <c r="A34" s="4">
        <v>20</v>
      </c>
      <c r="B34" s="5" t="s">
        <v>699</v>
      </c>
      <c r="C34" s="6" t="s">
        <v>1025</v>
      </c>
      <c r="D34" s="7" t="s">
        <v>780</v>
      </c>
      <c r="E34" s="13">
        <v>500</v>
      </c>
    </row>
    <row r="35" spans="1:5" x14ac:dyDescent="0.35">
      <c r="A35" s="4">
        <v>25</v>
      </c>
      <c r="B35" s="5" t="s">
        <v>596</v>
      </c>
      <c r="C35" s="6" t="s">
        <v>900</v>
      </c>
      <c r="D35" s="7" t="s">
        <v>899</v>
      </c>
      <c r="E35" s="8">
        <v>600</v>
      </c>
    </row>
    <row r="36" spans="1:5" ht="36" x14ac:dyDescent="0.35">
      <c r="A36" s="4">
        <v>26</v>
      </c>
      <c r="B36" s="5" t="s">
        <v>597</v>
      </c>
      <c r="C36" s="6" t="s">
        <v>901</v>
      </c>
      <c r="D36" s="7" t="s">
        <v>902</v>
      </c>
      <c r="E36" s="8">
        <v>700</v>
      </c>
    </row>
    <row r="37" spans="1:5" ht="36" x14ac:dyDescent="0.35">
      <c r="A37" s="4">
        <v>27</v>
      </c>
      <c r="B37" s="5" t="s">
        <v>598</v>
      </c>
      <c r="C37" s="6" t="s">
        <v>903</v>
      </c>
      <c r="D37" s="7" t="s">
        <v>904</v>
      </c>
      <c r="E37" s="8">
        <v>900</v>
      </c>
    </row>
    <row r="38" spans="1:5" ht="36" x14ac:dyDescent="0.35">
      <c r="A38" s="4">
        <v>28</v>
      </c>
      <c r="B38" s="5" t="s">
        <v>599</v>
      </c>
      <c r="C38" s="6" t="s">
        <v>906</v>
      </c>
      <c r="D38" s="7" t="s">
        <v>905</v>
      </c>
      <c r="E38" s="8">
        <v>1100</v>
      </c>
    </row>
    <row r="39" spans="1:5" x14ac:dyDescent="0.35">
      <c r="A39" s="4">
        <v>29</v>
      </c>
      <c r="B39" s="5" t="s">
        <v>600</v>
      </c>
      <c r="C39" s="6" t="s">
        <v>907</v>
      </c>
      <c r="D39" s="7" t="s">
        <v>908</v>
      </c>
      <c r="E39" s="8">
        <v>300</v>
      </c>
    </row>
    <row r="40" spans="1:5" x14ac:dyDescent="0.35">
      <c r="A40" s="4">
        <v>34</v>
      </c>
      <c r="B40" s="5" t="s">
        <v>454</v>
      </c>
      <c r="C40" s="6" t="s">
        <v>909</v>
      </c>
      <c r="D40" s="7" t="s">
        <v>910</v>
      </c>
      <c r="E40" s="13">
        <v>600</v>
      </c>
    </row>
    <row r="41" spans="1:5" ht="36" x14ac:dyDescent="0.35">
      <c r="A41" s="4">
        <v>35</v>
      </c>
      <c r="B41" s="5" t="s">
        <v>601</v>
      </c>
      <c r="C41" s="6" t="s">
        <v>911</v>
      </c>
      <c r="D41" s="7" t="s">
        <v>912</v>
      </c>
      <c r="E41" s="13">
        <v>700</v>
      </c>
    </row>
    <row r="42" spans="1:5" ht="36" x14ac:dyDescent="0.35">
      <c r="A42" s="4">
        <v>36</v>
      </c>
      <c r="B42" s="5" t="s">
        <v>602</v>
      </c>
      <c r="C42" s="6" t="s">
        <v>913</v>
      </c>
      <c r="D42" s="7" t="s">
        <v>914</v>
      </c>
      <c r="E42" s="13">
        <v>900</v>
      </c>
    </row>
    <row r="43" spans="1:5" ht="36" x14ac:dyDescent="0.35">
      <c r="A43" s="4">
        <v>37</v>
      </c>
      <c r="B43" s="5" t="s">
        <v>603</v>
      </c>
      <c r="C43" s="6" t="s">
        <v>915</v>
      </c>
      <c r="D43" s="7" t="s">
        <v>916</v>
      </c>
      <c r="E43" s="13">
        <v>1100</v>
      </c>
    </row>
    <row r="44" spans="1:5" x14ac:dyDescent="0.35">
      <c r="A44" s="4">
        <v>38</v>
      </c>
      <c r="B44" s="5" t="s">
        <v>604</v>
      </c>
      <c r="C44" s="6" t="s">
        <v>917</v>
      </c>
      <c r="D44" s="7" t="s">
        <v>918</v>
      </c>
      <c r="E44" s="13">
        <v>300</v>
      </c>
    </row>
    <row r="45" spans="1:5" x14ac:dyDescent="0.35">
      <c r="A45" s="4">
        <v>43</v>
      </c>
      <c r="B45" s="5" t="s">
        <v>455</v>
      </c>
      <c r="C45" s="6" t="s">
        <v>919</v>
      </c>
      <c r="D45" s="7" t="s">
        <v>920</v>
      </c>
      <c r="E45" s="13">
        <v>600</v>
      </c>
    </row>
    <row r="46" spans="1:5" ht="36" x14ac:dyDescent="0.35">
      <c r="A46" s="4">
        <v>44</v>
      </c>
      <c r="B46" s="5" t="s">
        <v>605</v>
      </c>
      <c r="C46" s="6" t="s">
        <v>921</v>
      </c>
      <c r="D46" s="7" t="s">
        <v>922</v>
      </c>
      <c r="E46" s="13">
        <v>700</v>
      </c>
    </row>
    <row r="47" spans="1:5" ht="36" x14ac:dyDescent="0.35">
      <c r="A47" s="4">
        <v>45</v>
      </c>
      <c r="B47" s="5" t="s">
        <v>606</v>
      </c>
      <c r="C47" s="6" t="s">
        <v>923</v>
      </c>
      <c r="D47" s="7" t="s">
        <v>1245</v>
      </c>
      <c r="E47" s="13">
        <v>900</v>
      </c>
    </row>
    <row r="48" spans="1:5" ht="36" x14ac:dyDescent="0.35">
      <c r="A48" s="4">
        <v>46</v>
      </c>
      <c r="B48" s="5" t="s">
        <v>607</v>
      </c>
      <c r="C48" s="6" t="s">
        <v>924</v>
      </c>
      <c r="D48" s="7" t="s">
        <v>925</v>
      </c>
      <c r="E48" s="13">
        <v>1100</v>
      </c>
    </row>
    <row r="49" spans="1:5" x14ac:dyDescent="0.35">
      <c r="A49" s="4">
        <v>47</v>
      </c>
      <c r="B49" s="5" t="s">
        <v>608</v>
      </c>
      <c r="C49" s="6" t="s">
        <v>429</v>
      </c>
      <c r="D49" s="7" t="s">
        <v>926</v>
      </c>
      <c r="E49" s="8">
        <v>300</v>
      </c>
    </row>
    <row r="50" spans="1:5" x14ac:dyDescent="0.35">
      <c r="A50" s="4">
        <v>51</v>
      </c>
      <c r="B50" s="5" t="s">
        <v>451</v>
      </c>
      <c r="C50" s="6" t="s">
        <v>927</v>
      </c>
      <c r="D50" s="7" t="s">
        <v>928</v>
      </c>
      <c r="E50" s="8">
        <v>600</v>
      </c>
    </row>
    <row r="51" spans="1:5" ht="36" x14ac:dyDescent="0.35">
      <c r="A51" s="4">
        <v>52</v>
      </c>
      <c r="B51" s="5" t="s">
        <v>456</v>
      </c>
      <c r="C51" s="6" t="s">
        <v>929</v>
      </c>
      <c r="D51" s="7" t="s">
        <v>930</v>
      </c>
      <c r="E51" s="8">
        <v>600</v>
      </c>
    </row>
    <row r="52" spans="1:5" ht="36" x14ac:dyDescent="0.35">
      <c r="A52" s="4">
        <v>53</v>
      </c>
      <c r="B52" s="5" t="s">
        <v>609</v>
      </c>
      <c r="C52" s="6" t="s">
        <v>931</v>
      </c>
      <c r="D52" s="7" t="s">
        <v>932</v>
      </c>
      <c r="E52" s="8">
        <v>700</v>
      </c>
    </row>
    <row r="53" spans="1:5" x14ac:dyDescent="0.35">
      <c r="A53" s="4">
        <v>54</v>
      </c>
      <c r="B53" s="5" t="s">
        <v>610</v>
      </c>
      <c r="C53" s="6" t="s">
        <v>430</v>
      </c>
      <c r="D53" s="7" t="s">
        <v>933</v>
      </c>
      <c r="E53" s="8">
        <v>250</v>
      </c>
    </row>
    <row r="54" spans="1:5" x14ac:dyDescent="0.35">
      <c r="A54" s="4"/>
      <c r="B54" s="55" t="s">
        <v>3</v>
      </c>
      <c r="C54" s="56"/>
      <c r="D54" s="56"/>
      <c r="E54" s="57"/>
    </row>
    <row r="55" spans="1:5" x14ac:dyDescent="0.35">
      <c r="A55" s="4">
        <v>55</v>
      </c>
      <c r="B55" s="5" t="s">
        <v>134</v>
      </c>
      <c r="C55" s="14" t="s">
        <v>73</v>
      </c>
      <c r="D55" s="15" t="s">
        <v>74</v>
      </c>
      <c r="E55" s="8">
        <v>100</v>
      </c>
    </row>
    <row r="56" spans="1:5" ht="36" x14ac:dyDescent="0.35">
      <c r="A56" s="4">
        <v>56</v>
      </c>
      <c r="B56" s="5" t="s">
        <v>135</v>
      </c>
      <c r="C56" s="14" t="s">
        <v>80</v>
      </c>
      <c r="D56" s="15" t="s">
        <v>934</v>
      </c>
      <c r="E56" s="8">
        <v>350</v>
      </c>
    </row>
    <row r="57" spans="1:5" ht="36" x14ac:dyDescent="0.35">
      <c r="A57" s="4">
        <v>57</v>
      </c>
      <c r="B57" s="5" t="s">
        <v>136</v>
      </c>
      <c r="C57" s="14" t="s">
        <v>75</v>
      </c>
      <c r="D57" s="15" t="s">
        <v>580</v>
      </c>
      <c r="E57" s="8">
        <v>500</v>
      </c>
    </row>
    <row r="58" spans="1:5" ht="36" x14ac:dyDescent="0.35">
      <c r="A58" s="4">
        <v>58</v>
      </c>
      <c r="B58" s="5" t="s">
        <v>794</v>
      </c>
      <c r="C58" s="14" t="s">
        <v>935</v>
      </c>
      <c r="D58" s="15" t="s">
        <v>795</v>
      </c>
      <c r="E58" s="8">
        <v>500</v>
      </c>
    </row>
    <row r="59" spans="1:5" x14ac:dyDescent="0.35">
      <c r="A59" s="4">
        <v>59</v>
      </c>
      <c r="B59" s="5" t="s">
        <v>137</v>
      </c>
      <c r="C59" s="14" t="s">
        <v>76</v>
      </c>
      <c r="D59" s="15" t="s">
        <v>77</v>
      </c>
      <c r="E59" s="8">
        <v>200</v>
      </c>
    </row>
    <row r="60" spans="1:5" ht="36" x14ac:dyDescent="0.35">
      <c r="A60" s="4">
        <v>60</v>
      </c>
      <c r="B60" s="5" t="s">
        <v>138</v>
      </c>
      <c r="C60" s="14" t="s">
        <v>78</v>
      </c>
      <c r="D60" s="15" t="s">
        <v>79</v>
      </c>
      <c r="E60" s="8">
        <v>500</v>
      </c>
    </row>
    <row r="61" spans="1:5" ht="36" x14ac:dyDescent="0.35">
      <c r="A61" s="4">
        <v>61</v>
      </c>
      <c r="B61" s="5" t="s">
        <v>810</v>
      </c>
      <c r="C61" s="14" t="s">
        <v>936</v>
      </c>
      <c r="D61" s="15" t="s">
        <v>811</v>
      </c>
      <c r="E61" s="8">
        <v>500</v>
      </c>
    </row>
    <row r="62" spans="1:5" ht="36" x14ac:dyDescent="0.35">
      <c r="A62" s="4">
        <v>62</v>
      </c>
      <c r="B62" s="5" t="s">
        <v>139</v>
      </c>
      <c r="C62" s="14" t="s">
        <v>937</v>
      </c>
      <c r="D62" s="15" t="s">
        <v>617</v>
      </c>
      <c r="E62" s="8">
        <v>1500</v>
      </c>
    </row>
    <row r="63" spans="1:5" ht="36" x14ac:dyDescent="0.35">
      <c r="A63" s="4">
        <v>63</v>
      </c>
      <c r="B63" s="5" t="s">
        <v>796</v>
      </c>
      <c r="C63" s="14" t="s">
        <v>938</v>
      </c>
      <c r="D63" s="15" t="s">
        <v>797</v>
      </c>
      <c r="E63" s="8">
        <v>1500</v>
      </c>
    </row>
    <row r="64" spans="1:5" ht="36" x14ac:dyDescent="0.35">
      <c r="A64" s="4">
        <v>64</v>
      </c>
      <c r="B64" s="5" t="s">
        <v>140</v>
      </c>
      <c r="C64" s="14" t="s">
        <v>939</v>
      </c>
      <c r="D64" s="15" t="s">
        <v>618</v>
      </c>
      <c r="E64" s="8">
        <v>2500</v>
      </c>
    </row>
    <row r="65" spans="1:5" ht="36" x14ac:dyDescent="0.35">
      <c r="A65" s="4">
        <v>65</v>
      </c>
      <c r="B65" s="5" t="s">
        <v>798</v>
      </c>
      <c r="C65" s="14" t="s">
        <v>940</v>
      </c>
      <c r="D65" s="15" t="s">
        <v>804</v>
      </c>
      <c r="E65" s="8">
        <v>2500</v>
      </c>
    </row>
    <row r="66" spans="1:5" ht="36" x14ac:dyDescent="0.35">
      <c r="A66" s="4">
        <v>66</v>
      </c>
      <c r="B66" s="5" t="s">
        <v>141</v>
      </c>
      <c r="C66" s="14" t="s">
        <v>941</v>
      </c>
      <c r="D66" s="15" t="s">
        <v>942</v>
      </c>
      <c r="E66" s="8">
        <v>200</v>
      </c>
    </row>
    <row r="67" spans="1:5" x14ac:dyDescent="0.35">
      <c r="A67" s="4">
        <v>67</v>
      </c>
      <c r="B67" s="5" t="s">
        <v>142</v>
      </c>
      <c r="C67" s="14" t="s">
        <v>81</v>
      </c>
      <c r="D67" s="15" t="s">
        <v>82</v>
      </c>
      <c r="E67" s="8">
        <v>6000</v>
      </c>
    </row>
    <row r="68" spans="1:5" x14ac:dyDescent="0.35">
      <c r="A68" s="4">
        <v>68</v>
      </c>
      <c r="B68" s="5" t="s">
        <v>812</v>
      </c>
      <c r="C68" s="14" t="s">
        <v>83</v>
      </c>
      <c r="D68" s="15" t="s">
        <v>813</v>
      </c>
      <c r="E68" s="8">
        <v>6000</v>
      </c>
    </row>
    <row r="69" spans="1:5" ht="36" x14ac:dyDescent="0.35">
      <c r="A69" s="4">
        <v>69</v>
      </c>
      <c r="B69" s="5" t="s">
        <v>143</v>
      </c>
      <c r="C69" s="14" t="s">
        <v>80</v>
      </c>
      <c r="D69" s="15" t="s">
        <v>945</v>
      </c>
      <c r="E69" s="8">
        <v>250</v>
      </c>
    </row>
    <row r="70" spans="1:5" ht="36" x14ac:dyDescent="0.35">
      <c r="A70" s="4">
        <v>70</v>
      </c>
      <c r="B70" s="5" t="s">
        <v>144</v>
      </c>
      <c r="C70" s="14" t="s">
        <v>943</v>
      </c>
      <c r="D70" s="15" t="s">
        <v>944</v>
      </c>
      <c r="E70" s="8">
        <v>2500</v>
      </c>
    </row>
    <row r="71" spans="1:5" ht="36" x14ac:dyDescent="0.35">
      <c r="A71" s="4">
        <v>71</v>
      </c>
      <c r="B71" s="5" t="s">
        <v>145</v>
      </c>
      <c r="C71" s="6" t="s">
        <v>946</v>
      </c>
      <c r="D71" s="7" t="s">
        <v>947</v>
      </c>
      <c r="E71" s="8">
        <v>5000</v>
      </c>
    </row>
    <row r="72" spans="1:5" ht="54" x14ac:dyDescent="0.35">
      <c r="A72" s="4">
        <v>72</v>
      </c>
      <c r="B72" s="5" t="s">
        <v>579</v>
      </c>
      <c r="C72" s="6" t="s">
        <v>948</v>
      </c>
      <c r="D72" s="7" t="s">
        <v>965</v>
      </c>
      <c r="E72" s="8">
        <v>7200</v>
      </c>
    </row>
    <row r="73" spans="1:5" ht="36" x14ac:dyDescent="0.35">
      <c r="A73" s="4">
        <v>73</v>
      </c>
      <c r="B73" s="5" t="s">
        <v>146</v>
      </c>
      <c r="C73" s="6" t="s">
        <v>84</v>
      </c>
      <c r="D73" s="7" t="s">
        <v>85</v>
      </c>
      <c r="E73" s="8">
        <v>200</v>
      </c>
    </row>
    <row r="74" spans="1:5" ht="36" x14ac:dyDescent="0.35">
      <c r="A74" s="4">
        <v>74</v>
      </c>
      <c r="B74" s="5" t="s">
        <v>147</v>
      </c>
      <c r="C74" s="6" t="s">
        <v>949</v>
      </c>
      <c r="D74" s="7" t="s">
        <v>86</v>
      </c>
      <c r="E74" s="8">
        <v>3000</v>
      </c>
    </row>
    <row r="75" spans="1:5" x14ac:dyDescent="0.35">
      <c r="A75" s="4">
        <v>75</v>
      </c>
      <c r="B75" s="5" t="s">
        <v>148</v>
      </c>
      <c r="C75" s="6" t="s">
        <v>87</v>
      </c>
      <c r="D75" s="7" t="s">
        <v>88</v>
      </c>
      <c r="E75" s="8">
        <v>450</v>
      </c>
    </row>
    <row r="76" spans="1:5" ht="36" x14ac:dyDescent="0.35">
      <c r="A76" s="4">
        <v>76</v>
      </c>
      <c r="B76" s="5" t="s">
        <v>149</v>
      </c>
      <c r="C76" s="6" t="s">
        <v>950</v>
      </c>
      <c r="D76" s="7" t="s">
        <v>951</v>
      </c>
      <c r="E76" s="8">
        <v>100</v>
      </c>
    </row>
    <row r="77" spans="1:5" ht="36" x14ac:dyDescent="0.35">
      <c r="A77" s="4">
        <v>77</v>
      </c>
      <c r="B77" s="5" t="s">
        <v>150</v>
      </c>
      <c r="C77" s="6" t="s">
        <v>89</v>
      </c>
      <c r="D77" s="7" t="s">
        <v>90</v>
      </c>
      <c r="E77" s="8">
        <v>1550</v>
      </c>
    </row>
    <row r="78" spans="1:5" ht="36" x14ac:dyDescent="0.35">
      <c r="A78" s="4">
        <v>78</v>
      </c>
      <c r="B78" s="5" t="s">
        <v>151</v>
      </c>
      <c r="C78" s="6" t="s">
        <v>952</v>
      </c>
      <c r="D78" s="7" t="s">
        <v>953</v>
      </c>
      <c r="E78" s="8">
        <v>300</v>
      </c>
    </row>
    <row r="79" spans="1:5" ht="36" x14ac:dyDescent="0.35">
      <c r="A79" s="4">
        <v>79</v>
      </c>
      <c r="B79" s="5" t="s">
        <v>152</v>
      </c>
      <c r="C79" s="6" t="s">
        <v>957</v>
      </c>
      <c r="D79" s="7" t="s">
        <v>955</v>
      </c>
      <c r="E79" s="8">
        <v>1100</v>
      </c>
    </row>
    <row r="80" spans="1:5" ht="36" x14ac:dyDescent="0.35">
      <c r="A80" s="4">
        <v>80</v>
      </c>
      <c r="B80" s="5" t="s">
        <v>799</v>
      </c>
      <c r="C80" s="6" t="s">
        <v>964</v>
      </c>
      <c r="D80" s="7" t="s">
        <v>956</v>
      </c>
      <c r="E80" s="8">
        <v>1100</v>
      </c>
    </row>
    <row r="81" spans="1:5" ht="36" x14ac:dyDescent="0.35">
      <c r="A81" s="4">
        <v>81</v>
      </c>
      <c r="B81" s="5" t="s">
        <v>153</v>
      </c>
      <c r="C81" s="6" t="s">
        <v>91</v>
      </c>
      <c r="D81" s="7" t="s">
        <v>92</v>
      </c>
      <c r="E81" s="8">
        <v>300</v>
      </c>
    </row>
    <row r="82" spans="1:5" x14ac:dyDescent="0.35">
      <c r="A82" s="60" t="s">
        <v>93</v>
      </c>
      <c r="B82" s="61"/>
      <c r="C82" s="61"/>
      <c r="D82" s="61"/>
      <c r="E82" s="62"/>
    </row>
    <row r="83" spans="1:5" ht="36" x14ac:dyDescent="0.35">
      <c r="A83" s="4">
        <v>82</v>
      </c>
      <c r="B83" s="5" t="s">
        <v>154</v>
      </c>
      <c r="C83" s="6" t="s">
        <v>960</v>
      </c>
      <c r="D83" s="7" t="s">
        <v>648</v>
      </c>
      <c r="E83" s="8">
        <v>270</v>
      </c>
    </row>
    <row r="84" spans="1:5" ht="36" x14ac:dyDescent="0.35">
      <c r="A84" s="4">
        <v>83</v>
      </c>
      <c r="B84" s="5" t="s">
        <v>155</v>
      </c>
      <c r="C84" s="6" t="s">
        <v>961</v>
      </c>
      <c r="D84" s="7" t="s">
        <v>615</v>
      </c>
      <c r="E84" s="8">
        <v>2200</v>
      </c>
    </row>
    <row r="85" spans="1:5" ht="36" x14ac:dyDescent="0.35">
      <c r="A85" s="4">
        <v>84</v>
      </c>
      <c r="B85" s="5" t="s">
        <v>814</v>
      </c>
      <c r="C85" s="6" t="s">
        <v>962</v>
      </c>
      <c r="D85" s="7" t="s">
        <v>815</v>
      </c>
      <c r="E85" s="8">
        <v>2200</v>
      </c>
    </row>
    <row r="86" spans="1:5" ht="36" x14ac:dyDescent="0.35">
      <c r="A86" s="4">
        <v>85</v>
      </c>
      <c r="B86" s="5" t="s">
        <v>156</v>
      </c>
      <c r="C86" s="6" t="s">
        <v>963</v>
      </c>
      <c r="D86" s="7" t="s">
        <v>649</v>
      </c>
      <c r="E86" s="8">
        <v>110</v>
      </c>
    </row>
    <row r="87" spans="1:5" ht="36" x14ac:dyDescent="0.35">
      <c r="A87" s="4">
        <v>86</v>
      </c>
      <c r="B87" s="5" t="s">
        <v>157</v>
      </c>
      <c r="C87" s="6" t="s">
        <v>954</v>
      </c>
      <c r="D87" s="7" t="s">
        <v>616</v>
      </c>
      <c r="E87" s="8">
        <v>1600</v>
      </c>
    </row>
    <row r="88" spans="1:5" x14ac:dyDescent="0.35">
      <c r="A88" s="4">
        <v>87</v>
      </c>
      <c r="B88" s="5" t="s">
        <v>158</v>
      </c>
      <c r="C88" s="6" t="s">
        <v>958</v>
      </c>
      <c r="D88" s="7" t="s">
        <v>807</v>
      </c>
      <c r="E88" s="8">
        <v>2700</v>
      </c>
    </row>
    <row r="89" spans="1:5" x14ac:dyDescent="0.35">
      <c r="A89" s="4">
        <v>88</v>
      </c>
      <c r="B89" s="5" t="s">
        <v>808</v>
      </c>
      <c r="C89" s="6" t="s">
        <v>959</v>
      </c>
      <c r="D89" s="7" t="s">
        <v>809</v>
      </c>
      <c r="E89" s="8">
        <v>2700</v>
      </c>
    </row>
    <row r="90" spans="1:5" x14ac:dyDescent="0.35">
      <c r="A90" s="55" t="s">
        <v>4</v>
      </c>
      <c r="B90" s="56"/>
      <c r="C90" s="56"/>
      <c r="D90" s="56"/>
      <c r="E90" s="57"/>
    </row>
    <row r="91" spans="1:5" ht="36" x14ac:dyDescent="0.35">
      <c r="A91" s="4">
        <v>90</v>
      </c>
      <c r="B91" s="5" t="s">
        <v>159</v>
      </c>
      <c r="C91" s="6" t="s">
        <v>94</v>
      </c>
      <c r="D91" s="7" t="s">
        <v>627</v>
      </c>
      <c r="E91" s="8">
        <v>1500</v>
      </c>
    </row>
    <row r="92" spans="1:5" ht="36" x14ac:dyDescent="0.35">
      <c r="A92" s="4">
        <v>91</v>
      </c>
      <c r="B92" s="5" t="s">
        <v>800</v>
      </c>
      <c r="C92" s="6" t="s">
        <v>966</v>
      </c>
      <c r="D92" s="7" t="s">
        <v>826</v>
      </c>
      <c r="E92" s="8">
        <v>1500</v>
      </c>
    </row>
    <row r="93" spans="1:5" ht="36" x14ac:dyDescent="0.35">
      <c r="A93" s="4">
        <v>92</v>
      </c>
      <c r="B93" s="5" t="s">
        <v>572</v>
      </c>
      <c r="C93" s="6" t="s">
        <v>967</v>
      </c>
      <c r="D93" s="7" t="s">
        <v>628</v>
      </c>
      <c r="E93" s="8">
        <v>1700</v>
      </c>
    </row>
    <row r="94" spans="1:5" ht="36" x14ac:dyDescent="0.35">
      <c r="A94" s="4">
        <v>93</v>
      </c>
      <c r="B94" s="5" t="s">
        <v>801</v>
      </c>
      <c r="C94" s="6" t="s">
        <v>968</v>
      </c>
      <c r="D94" s="7" t="s">
        <v>827</v>
      </c>
      <c r="E94" s="8">
        <v>1700</v>
      </c>
    </row>
    <row r="95" spans="1:5" ht="54" x14ac:dyDescent="0.35">
      <c r="A95" s="4">
        <v>94</v>
      </c>
      <c r="B95" s="5" t="s">
        <v>573</v>
      </c>
      <c r="C95" s="6" t="s">
        <v>969</v>
      </c>
      <c r="D95" s="16" t="s">
        <v>869</v>
      </c>
      <c r="E95" s="8">
        <v>1800</v>
      </c>
    </row>
    <row r="96" spans="1:5" ht="54" x14ac:dyDescent="0.35">
      <c r="A96" s="4">
        <v>95</v>
      </c>
      <c r="B96" s="5" t="s">
        <v>802</v>
      </c>
      <c r="C96" s="6" t="s">
        <v>970</v>
      </c>
      <c r="D96" s="16" t="s">
        <v>868</v>
      </c>
      <c r="E96" s="8">
        <v>1800</v>
      </c>
    </row>
    <row r="97" spans="1:5" ht="54" x14ac:dyDescent="0.35">
      <c r="A97" s="4">
        <v>96</v>
      </c>
      <c r="B97" s="5" t="s">
        <v>574</v>
      </c>
      <c r="C97" s="6" t="s">
        <v>971</v>
      </c>
      <c r="D97" s="16" t="s">
        <v>870</v>
      </c>
      <c r="E97" s="8">
        <v>2000</v>
      </c>
    </row>
    <row r="98" spans="1:5" ht="54" x14ac:dyDescent="0.35">
      <c r="A98" s="4">
        <v>97</v>
      </c>
      <c r="B98" s="5" t="s">
        <v>803</v>
      </c>
      <c r="C98" s="6" t="s">
        <v>972</v>
      </c>
      <c r="D98" s="16" t="s">
        <v>871</v>
      </c>
      <c r="E98" s="8">
        <v>2000</v>
      </c>
    </row>
    <row r="99" spans="1:5" x14ac:dyDescent="0.35">
      <c r="A99" s="60" t="s">
        <v>95</v>
      </c>
      <c r="B99" s="61"/>
      <c r="C99" s="61"/>
      <c r="D99" s="61"/>
      <c r="E99" s="62"/>
    </row>
    <row r="100" spans="1:5" ht="36" x14ac:dyDescent="0.35">
      <c r="A100" s="4">
        <v>98</v>
      </c>
      <c r="B100" s="5" t="s">
        <v>160</v>
      </c>
      <c r="C100" s="6" t="s">
        <v>974</v>
      </c>
      <c r="D100" s="7" t="s">
        <v>647</v>
      </c>
      <c r="E100" s="8">
        <v>3000</v>
      </c>
    </row>
    <row r="101" spans="1:5" ht="36" x14ac:dyDescent="0.35">
      <c r="A101" s="4">
        <v>99</v>
      </c>
      <c r="B101" s="5" t="s">
        <v>442</v>
      </c>
      <c r="C101" s="6" t="s">
        <v>973</v>
      </c>
      <c r="D101" s="7" t="s">
        <v>830</v>
      </c>
      <c r="E101" s="8">
        <v>3000</v>
      </c>
    </row>
    <row r="102" spans="1:5" ht="36" x14ac:dyDescent="0.35">
      <c r="A102" s="4">
        <v>100</v>
      </c>
      <c r="B102" s="5" t="s">
        <v>161</v>
      </c>
      <c r="C102" s="6" t="s">
        <v>975</v>
      </c>
      <c r="D102" s="7" t="s">
        <v>831</v>
      </c>
      <c r="E102" s="8">
        <v>3600</v>
      </c>
    </row>
    <row r="103" spans="1:5" ht="36" x14ac:dyDescent="0.35">
      <c r="A103" s="4">
        <v>101</v>
      </c>
      <c r="B103" s="5" t="s">
        <v>443</v>
      </c>
      <c r="C103" s="6" t="s">
        <v>976</v>
      </c>
      <c r="D103" s="7" t="s">
        <v>828</v>
      </c>
      <c r="E103" s="8">
        <v>3600</v>
      </c>
    </row>
    <row r="104" spans="1:5" x14ac:dyDescent="0.35">
      <c r="A104" s="60" t="s">
        <v>125</v>
      </c>
      <c r="B104" s="61"/>
      <c r="C104" s="61"/>
      <c r="D104" s="61"/>
      <c r="E104" s="62"/>
    </row>
    <row r="105" spans="1:5" ht="54" x14ac:dyDescent="0.35">
      <c r="A105" s="4">
        <v>102</v>
      </c>
      <c r="B105" s="5" t="s">
        <v>162</v>
      </c>
      <c r="C105" s="6" t="s">
        <v>977</v>
      </c>
      <c r="D105" s="7" t="s">
        <v>629</v>
      </c>
      <c r="E105" s="8">
        <v>3300</v>
      </c>
    </row>
    <row r="106" spans="1:5" ht="54" x14ac:dyDescent="0.35">
      <c r="A106" s="4">
        <v>103</v>
      </c>
      <c r="B106" s="5" t="s">
        <v>832</v>
      </c>
      <c r="C106" s="6" t="s">
        <v>978</v>
      </c>
      <c r="D106" s="7" t="s">
        <v>833</v>
      </c>
      <c r="E106" s="8">
        <v>3300</v>
      </c>
    </row>
    <row r="107" spans="1:5" ht="54" x14ac:dyDescent="0.35">
      <c r="A107" s="4">
        <v>104</v>
      </c>
      <c r="B107" s="5" t="s">
        <v>163</v>
      </c>
      <c r="C107" s="6" t="s">
        <v>979</v>
      </c>
      <c r="D107" s="7" t="s">
        <v>834</v>
      </c>
      <c r="E107" s="8">
        <v>4000</v>
      </c>
    </row>
    <row r="108" spans="1:5" ht="54" x14ac:dyDescent="0.35">
      <c r="A108" s="4">
        <v>105</v>
      </c>
      <c r="B108" s="5" t="s">
        <v>444</v>
      </c>
      <c r="C108" s="6" t="s">
        <v>980</v>
      </c>
      <c r="D108" s="7" t="s">
        <v>829</v>
      </c>
      <c r="E108" s="8">
        <v>4000</v>
      </c>
    </row>
    <row r="109" spans="1:5" x14ac:dyDescent="0.35">
      <c r="A109" s="60" t="s">
        <v>96</v>
      </c>
      <c r="B109" s="61"/>
      <c r="C109" s="61"/>
      <c r="D109" s="61"/>
      <c r="E109" s="62"/>
    </row>
    <row r="110" spans="1:5" ht="36" x14ac:dyDescent="0.35">
      <c r="A110" s="17">
        <v>106</v>
      </c>
      <c r="B110" s="5" t="s">
        <v>164</v>
      </c>
      <c r="C110" s="6" t="s">
        <v>981</v>
      </c>
      <c r="D110" s="7" t="s">
        <v>630</v>
      </c>
      <c r="E110" s="8">
        <v>3600</v>
      </c>
    </row>
    <row r="111" spans="1:5" ht="36" x14ac:dyDescent="0.35">
      <c r="A111" s="17">
        <v>107</v>
      </c>
      <c r="B111" s="5" t="s">
        <v>445</v>
      </c>
      <c r="C111" s="6" t="s">
        <v>982</v>
      </c>
      <c r="D111" s="7" t="s">
        <v>835</v>
      </c>
      <c r="E111" s="8">
        <v>3600</v>
      </c>
    </row>
    <row r="112" spans="1:5" ht="36" x14ac:dyDescent="0.35">
      <c r="A112" s="17">
        <v>108</v>
      </c>
      <c r="B112" s="5" t="s">
        <v>165</v>
      </c>
      <c r="C112" s="6" t="s">
        <v>983</v>
      </c>
      <c r="D112" s="7" t="s">
        <v>636</v>
      </c>
      <c r="E112" s="8">
        <v>3800</v>
      </c>
    </row>
    <row r="113" spans="1:5" ht="36" x14ac:dyDescent="0.35">
      <c r="A113" s="17">
        <v>109</v>
      </c>
      <c r="B113" s="5" t="s">
        <v>446</v>
      </c>
      <c r="C113" s="6" t="s">
        <v>984</v>
      </c>
      <c r="D113" s="7" t="s">
        <v>836</v>
      </c>
      <c r="E113" s="8">
        <v>3800</v>
      </c>
    </row>
    <row r="114" spans="1:5" x14ac:dyDescent="0.35">
      <c r="A114" s="60" t="s">
        <v>97</v>
      </c>
      <c r="B114" s="61"/>
      <c r="C114" s="61"/>
      <c r="D114" s="61"/>
      <c r="E114" s="62"/>
    </row>
    <row r="115" spans="1:5" ht="54" x14ac:dyDescent="0.35">
      <c r="A115" s="4">
        <v>110</v>
      </c>
      <c r="B115" s="5" t="s">
        <v>166</v>
      </c>
      <c r="C115" s="6" t="s">
        <v>985</v>
      </c>
      <c r="D115" s="7" t="s">
        <v>632</v>
      </c>
      <c r="E115" s="8">
        <v>6500</v>
      </c>
    </row>
    <row r="116" spans="1:5" ht="36" x14ac:dyDescent="0.35">
      <c r="A116" s="4">
        <v>111</v>
      </c>
      <c r="B116" s="5" t="s">
        <v>167</v>
      </c>
      <c r="C116" s="6" t="s">
        <v>986</v>
      </c>
      <c r="D116" s="7" t="s">
        <v>631</v>
      </c>
      <c r="E116" s="8">
        <v>5800</v>
      </c>
    </row>
    <row r="117" spans="1:5" x14ac:dyDescent="0.35">
      <c r="A117" s="60" t="s">
        <v>98</v>
      </c>
      <c r="B117" s="61"/>
      <c r="C117" s="61"/>
      <c r="D117" s="61"/>
      <c r="E117" s="62"/>
    </row>
    <row r="118" spans="1:5" ht="54" x14ac:dyDescent="0.35">
      <c r="A118" s="4">
        <v>112</v>
      </c>
      <c r="B118" s="5" t="s">
        <v>168</v>
      </c>
      <c r="C118" s="6" t="s">
        <v>987</v>
      </c>
      <c r="D118" s="7" t="s">
        <v>577</v>
      </c>
      <c r="E118" s="8">
        <v>6500</v>
      </c>
    </row>
    <row r="119" spans="1:5" ht="36" x14ac:dyDescent="0.35">
      <c r="A119" s="4">
        <v>113</v>
      </c>
      <c r="B119" s="5" t="s">
        <v>169</v>
      </c>
      <c r="C119" s="6" t="s">
        <v>988</v>
      </c>
      <c r="D119" s="7" t="s">
        <v>576</v>
      </c>
      <c r="E119" s="8">
        <v>5800</v>
      </c>
    </row>
    <row r="120" spans="1:5" x14ac:dyDescent="0.35">
      <c r="A120" s="4">
        <v>114</v>
      </c>
      <c r="B120" s="5" t="s">
        <v>170</v>
      </c>
      <c r="C120" s="6" t="s">
        <v>990</v>
      </c>
      <c r="D120" s="7" t="s">
        <v>989</v>
      </c>
      <c r="E120" s="8">
        <v>250</v>
      </c>
    </row>
    <row r="121" spans="1:5" ht="36" x14ac:dyDescent="0.35">
      <c r="A121" s="4">
        <v>115</v>
      </c>
      <c r="B121" s="5" t="s">
        <v>171</v>
      </c>
      <c r="C121" s="6" t="s">
        <v>991</v>
      </c>
      <c r="D121" s="7" t="s">
        <v>992</v>
      </c>
      <c r="E121" s="8">
        <v>400</v>
      </c>
    </row>
    <row r="122" spans="1:5" ht="36" x14ac:dyDescent="0.35">
      <c r="A122" s="4">
        <v>116</v>
      </c>
      <c r="B122" s="5" t="s">
        <v>172</v>
      </c>
      <c r="C122" s="6" t="s">
        <v>94</v>
      </c>
      <c r="D122" s="7" t="s">
        <v>1020</v>
      </c>
      <c r="E122" s="8">
        <v>250</v>
      </c>
    </row>
    <row r="123" spans="1:5" ht="36" x14ac:dyDescent="0.35">
      <c r="A123" s="4">
        <v>117</v>
      </c>
      <c r="B123" s="5" t="s">
        <v>173</v>
      </c>
      <c r="C123" s="6" t="s">
        <v>1022</v>
      </c>
      <c r="D123" s="7" t="s">
        <v>1021</v>
      </c>
      <c r="E123" s="8">
        <v>700</v>
      </c>
    </row>
    <row r="124" spans="1:5" x14ac:dyDescent="0.35">
      <c r="A124" s="4">
        <v>118</v>
      </c>
      <c r="B124" s="5" t="s">
        <v>174</v>
      </c>
      <c r="C124" s="6" t="s">
        <v>996</v>
      </c>
      <c r="D124" s="7" t="s">
        <v>1023</v>
      </c>
      <c r="E124" s="8">
        <v>500</v>
      </c>
    </row>
    <row r="125" spans="1:5" x14ac:dyDescent="0.35">
      <c r="A125" s="4">
        <v>119</v>
      </c>
      <c r="B125" s="5" t="s">
        <v>816</v>
      </c>
      <c r="C125" s="6" t="s">
        <v>997</v>
      </c>
      <c r="D125" s="7" t="s">
        <v>1270</v>
      </c>
      <c r="E125" s="8">
        <v>500</v>
      </c>
    </row>
    <row r="126" spans="1:5" x14ac:dyDescent="0.35">
      <c r="A126" s="4">
        <v>120</v>
      </c>
      <c r="B126" s="5" t="s">
        <v>175</v>
      </c>
      <c r="C126" s="6" t="s">
        <v>998</v>
      </c>
      <c r="D126" s="7" t="s">
        <v>1024</v>
      </c>
      <c r="E126" s="8">
        <v>800</v>
      </c>
    </row>
    <row r="127" spans="1:5" x14ac:dyDescent="0.35">
      <c r="A127" s="4">
        <v>121</v>
      </c>
      <c r="B127" s="5" t="s">
        <v>1271</v>
      </c>
      <c r="C127" s="6" t="s">
        <v>998</v>
      </c>
      <c r="D127" s="7" t="s">
        <v>1272</v>
      </c>
      <c r="E127" s="8">
        <v>800</v>
      </c>
    </row>
    <row r="128" spans="1:5" x14ac:dyDescent="0.35">
      <c r="A128" s="4">
        <v>122</v>
      </c>
      <c r="B128" s="5" t="s">
        <v>176</v>
      </c>
      <c r="C128" s="6" t="s">
        <v>993</v>
      </c>
      <c r="D128" s="7" t="s">
        <v>5</v>
      </c>
      <c r="E128" s="8">
        <v>200</v>
      </c>
    </row>
    <row r="129" spans="1:5" x14ac:dyDescent="0.35">
      <c r="A129" s="4">
        <v>123</v>
      </c>
      <c r="B129" s="5" t="s">
        <v>177</v>
      </c>
      <c r="C129" s="6" t="s">
        <v>994</v>
      </c>
      <c r="D129" s="7" t="s">
        <v>995</v>
      </c>
      <c r="E129" s="8">
        <v>350</v>
      </c>
    </row>
    <row r="130" spans="1:5" x14ac:dyDescent="0.35">
      <c r="A130" s="60" t="s">
        <v>100</v>
      </c>
      <c r="B130" s="61"/>
      <c r="C130" s="61"/>
      <c r="D130" s="61"/>
      <c r="E130" s="62"/>
    </row>
    <row r="131" spans="1:5" x14ac:dyDescent="0.35">
      <c r="A131" s="4">
        <v>124</v>
      </c>
      <c r="B131" s="5" t="s">
        <v>178</v>
      </c>
      <c r="C131" s="6" t="s">
        <v>94</v>
      </c>
      <c r="D131" s="7" t="s">
        <v>817</v>
      </c>
      <c r="E131" s="8">
        <v>1500</v>
      </c>
    </row>
    <row r="132" spans="1:5" x14ac:dyDescent="0.35">
      <c r="A132" s="4">
        <v>125</v>
      </c>
      <c r="B132" s="5" t="s">
        <v>818</v>
      </c>
      <c r="C132" s="6" t="s">
        <v>996</v>
      </c>
      <c r="D132" s="7" t="s">
        <v>819</v>
      </c>
      <c r="E132" s="8">
        <v>1500</v>
      </c>
    </row>
    <row r="133" spans="1:5" ht="36" x14ac:dyDescent="0.35">
      <c r="A133" s="4">
        <v>126</v>
      </c>
      <c r="B133" s="5" t="s">
        <v>179</v>
      </c>
      <c r="C133" s="6" t="s">
        <v>997</v>
      </c>
      <c r="D133" s="7" t="s">
        <v>128</v>
      </c>
      <c r="E133" s="8">
        <v>500</v>
      </c>
    </row>
    <row r="134" spans="1:5" ht="36" x14ac:dyDescent="0.35">
      <c r="A134" s="4">
        <v>127</v>
      </c>
      <c r="B134" s="5" t="s">
        <v>820</v>
      </c>
      <c r="C134" s="6" t="s">
        <v>998</v>
      </c>
      <c r="D134" s="7" t="s">
        <v>821</v>
      </c>
      <c r="E134" s="8">
        <v>500</v>
      </c>
    </row>
    <row r="135" spans="1:5" ht="36" x14ac:dyDescent="0.35">
      <c r="A135" s="4">
        <v>128</v>
      </c>
      <c r="B135" s="5" t="s">
        <v>180</v>
      </c>
      <c r="C135" s="6" t="s">
        <v>999</v>
      </c>
      <c r="D135" s="7" t="s">
        <v>448</v>
      </c>
      <c r="E135" s="8">
        <v>350</v>
      </c>
    </row>
    <row r="136" spans="1:5" ht="36" x14ac:dyDescent="0.35">
      <c r="A136" s="4">
        <v>129</v>
      </c>
      <c r="B136" s="5" t="s">
        <v>180</v>
      </c>
      <c r="C136" s="6" t="s">
        <v>1000</v>
      </c>
      <c r="D136" s="7" t="s">
        <v>822</v>
      </c>
      <c r="E136" s="8">
        <v>350</v>
      </c>
    </row>
    <row r="137" spans="1:5" x14ac:dyDescent="0.35">
      <c r="A137" s="4">
        <v>130</v>
      </c>
      <c r="B137" s="5" t="s">
        <v>181</v>
      </c>
      <c r="C137" s="6" t="s">
        <v>1001</v>
      </c>
      <c r="D137" s="7" t="s">
        <v>805</v>
      </c>
      <c r="E137" s="8">
        <v>500</v>
      </c>
    </row>
    <row r="138" spans="1:5" x14ac:dyDescent="0.35">
      <c r="A138" s="4">
        <v>131</v>
      </c>
      <c r="B138" s="5" t="s">
        <v>1264</v>
      </c>
      <c r="C138" s="6" t="s">
        <v>1001</v>
      </c>
      <c r="D138" s="7" t="s">
        <v>1265</v>
      </c>
      <c r="E138" s="8">
        <v>500</v>
      </c>
    </row>
    <row r="139" spans="1:5" x14ac:dyDescent="0.35">
      <c r="A139" s="4">
        <v>132</v>
      </c>
      <c r="B139" s="5" t="s">
        <v>182</v>
      </c>
      <c r="C139" s="6" t="s">
        <v>108</v>
      </c>
      <c r="D139" s="7" t="s">
        <v>447</v>
      </c>
      <c r="E139" s="8">
        <v>500</v>
      </c>
    </row>
    <row r="140" spans="1:5" x14ac:dyDescent="0.35">
      <c r="A140" s="4">
        <v>133</v>
      </c>
      <c r="B140" s="5" t="s">
        <v>1266</v>
      </c>
      <c r="C140" s="6" t="s">
        <v>108</v>
      </c>
      <c r="D140" s="7" t="s">
        <v>1267</v>
      </c>
      <c r="E140" s="8">
        <v>500</v>
      </c>
    </row>
    <row r="141" spans="1:5" x14ac:dyDescent="0.35">
      <c r="A141" s="4">
        <v>134</v>
      </c>
      <c r="B141" s="5" t="s">
        <v>183</v>
      </c>
      <c r="C141" s="6" t="s">
        <v>974</v>
      </c>
      <c r="D141" s="7" t="s">
        <v>101</v>
      </c>
      <c r="E141" s="8">
        <v>200</v>
      </c>
    </row>
    <row r="142" spans="1:5" x14ac:dyDescent="0.35">
      <c r="A142" s="4">
        <v>135</v>
      </c>
      <c r="B142" s="5" t="s">
        <v>1268</v>
      </c>
      <c r="C142" s="6" t="s">
        <v>974</v>
      </c>
      <c r="D142" s="7" t="s">
        <v>1269</v>
      </c>
      <c r="E142" s="8">
        <v>200</v>
      </c>
    </row>
    <row r="143" spans="1:5" x14ac:dyDescent="0.35">
      <c r="A143" s="4">
        <v>136</v>
      </c>
      <c r="B143" s="5" t="s">
        <v>184</v>
      </c>
      <c r="C143" s="6" t="s">
        <v>977</v>
      </c>
      <c r="D143" s="7" t="s">
        <v>806</v>
      </c>
      <c r="E143" s="8">
        <v>900</v>
      </c>
    </row>
    <row r="144" spans="1:5" ht="36" x14ac:dyDescent="0.35">
      <c r="A144" s="4">
        <v>137</v>
      </c>
      <c r="B144" s="5" t="s">
        <v>185</v>
      </c>
      <c r="C144" s="6" t="s">
        <v>981</v>
      </c>
      <c r="D144" s="7" t="s">
        <v>102</v>
      </c>
      <c r="E144" s="8">
        <v>1400</v>
      </c>
    </row>
    <row r="145" spans="1:5" ht="36" x14ac:dyDescent="0.35">
      <c r="A145" s="4">
        <v>138</v>
      </c>
      <c r="B145" s="5" t="s">
        <v>186</v>
      </c>
      <c r="C145" s="6" t="s">
        <v>1002</v>
      </c>
      <c r="D145" s="7" t="s">
        <v>103</v>
      </c>
      <c r="E145" s="8">
        <v>1700</v>
      </c>
    </row>
    <row r="146" spans="1:5" ht="36" x14ac:dyDescent="0.35">
      <c r="A146" s="4">
        <v>139</v>
      </c>
      <c r="B146" s="5" t="s">
        <v>187</v>
      </c>
      <c r="C146" s="6" t="s">
        <v>99</v>
      </c>
      <c r="D146" s="7" t="s">
        <v>104</v>
      </c>
      <c r="E146" s="8">
        <v>1700</v>
      </c>
    </row>
    <row r="147" spans="1:5" ht="54" x14ac:dyDescent="0.35">
      <c r="A147" s="4">
        <v>140</v>
      </c>
      <c r="B147" s="5" t="s">
        <v>188</v>
      </c>
      <c r="C147" s="6" t="s">
        <v>105</v>
      </c>
      <c r="D147" s="7" t="s">
        <v>1003</v>
      </c>
      <c r="E147" s="8">
        <v>6000</v>
      </c>
    </row>
    <row r="148" spans="1:5" x14ac:dyDescent="0.35">
      <c r="A148" s="4">
        <v>141</v>
      </c>
      <c r="B148" s="5" t="s">
        <v>189</v>
      </c>
      <c r="C148" s="6" t="s">
        <v>106</v>
      </c>
      <c r="D148" s="7" t="s">
        <v>8</v>
      </c>
      <c r="E148" s="8">
        <v>200</v>
      </c>
    </row>
    <row r="149" spans="1:5" ht="36" x14ac:dyDescent="0.35">
      <c r="A149" s="4">
        <v>142</v>
      </c>
      <c r="B149" s="5" t="s">
        <v>190</v>
      </c>
      <c r="C149" s="6" t="s">
        <v>1004</v>
      </c>
      <c r="D149" s="7" t="s">
        <v>107</v>
      </c>
      <c r="E149" s="8">
        <v>300</v>
      </c>
    </row>
    <row r="150" spans="1:5" x14ac:dyDescent="0.35">
      <c r="A150" s="4">
        <v>143</v>
      </c>
      <c r="B150" s="5" t="s">
        <v>191</v>
      </c>
      <c r="C150" s="6" t="s">
        <v>108</v>
      </c>
      <c r="D150" s="7" t="s">
        <v>109</v>
      </c>
      <c r="E150" s="8">
        <v>200</v>
      </c>
    </row>
    <row r="151" spans="1:5" x14ac:dyDescent="0.35">
      <c r="A151" s="4">
        <v>144</v>
      </c>
      <c r="B151" s="5" t="s">
        <v>192</v>
      </c>
      <c r="C151" s="6" t="s">
        <v>110</v>
      </c>
      <c r="D151" s="7" t="s">
        <v>50</v>
      </c>
      <c r="E151" s="8">
        <v>400</v>
      </c>
    </row>
    <row r="152" spans="1:5" x14ac:dyDescent="0.35">
      <c r="A152" s="4"/>
      <c r="B152" s="55" t="s">
        <v>6</v>
      </c>
      <c r="C152" s="56"/>
      <c r="D152" s="56"/>
      <c r="E152" s="57"/>
    </row>
    <row r="153" spans="1:5" x14ac:dyDescent="0.35">
      <c r="A153" s="4">
        <v>145</v>
      </c>
      <c r="B153" s="5" t="s">
        <v>193</v>
      </c>
      <c r="C153" s="6" t="s">
        <v>999</v>
      </c>
      <c r="D153" s="7" t="s">
        <v>7</v>
      </c>
      <c r="E153" s="8">
        <v>500</v>
      </c>
    </row>
    <row r="154" spans="1:5" x14ac:dyDescent="0.35">
      <c r="A154" s="60" t="s">
        <v>111</v>
      </c>
      <c r="B154" s="61"/>
      <c r="C154" s="61"/>
      <c r="D154" s="61"/>
      <c r="E154" s="62"/>
    </row>
    <row r="155" spans="1:5" x14ac:dyDescent="0.35">
      <c r="A155" s="4">
        <v>146</v>
      </c>
      <c r="B155" s="5" t="s">
        <v>194</v>
      </c>
      <c r="C155" s="6" t="s">
        <v>112</v>
      </c>
      <c r="D155" s="7" t="s">
        <v>697</v>
      </c>
      <c r="E155" s="8">
        <v>1000</v>
      </c>
    </row>
    <row r="156" spans="1:5" x14ac:dyDescent="0.35">
      <c r="A156" s="4">
        <v>147</v>
      </c>
      <c r="B156" s="5" t="s">
        <v>195</v>
      </c>
      <c r="C156" s="6" t="s">
        <v>113</v>
      </c>
      <c r="D156" s="7" t="s">
        <v>114</v>
      </c>
      <c r="E156" s="8">
        <v>1600</v>
      </c>
    </row>
    <row r="157" spans="1:5" ht="36" x14ac:dyDescent="0.35">
      <c r="A157" s="4">
        <v>148</v>
      </c>
      <c r="B157" s="5" t="s">
        <v>196</v>
      </c>
      <c r="C157" s="6" t="s">
        <v>1005</v>
      </c>
      <c r="D157" s="7" t="s">
        <v>872</v>
      </c>
      <c r="E157" s="8">
        <v>1400</v>
      </c>
    </row>
    <row r="158" spans="1:5" x14ac:dyDescent="0.35">
      <c r="A158" s="4">
        <v>149</v>
      </c>
      <c r="B158" s="5" t="s">
        <v>197</v>
      </c>
      <c r="C158" s="6" t="s">
        <v>1006</v>
      </c>
      <c r="D158" s="7" t="s">
        <v>873</v>
      </c>
      <c r="E158" s="8">
        <v>2500</v>
      </c>
    </row>
    <row r="159" spans="1:5" x14ac:dyDescent="0.35">
      <c r="A159" s="60" t="s">
        <v>626</v>
      </c>
      <c r="B159" s="61"/>
      <c r="C159" s="61"/>
      <c r="D159" s="61"/>
      <c r="E159" s="62"/>
    </row>
    <row r="160" spans="1:5" ht="54" x14ac:dyDescent="0.35">
      <c r="A160" s="4">
        <v>150</v>
      </c>
      <c r="B160" s="5" t="s">
        <v>198</v>
      </c>
      <c r="C160" s="6" t="s">
        <v>1007</v>
      </c>
      <c r="D160" s="7" t="s">
        <v>1008</v>
      </c>
      <c r="E160" s="8">
        <v>800</v>
      </c>
    </row>
    <row r="161" spans="1:5" ht="36" x14ac:dyDescent="0.35">
      <c r="A161" s="4">
        <v>151</v>
      </c>
      <c r="B161" s="5" t="s">
        <v>199</v>
      </c>
      <c r="C161" s="6" t="s">
        <v>874</v>
      </c>
      <c r="D161" s="7" t="s">
        <v>875</v>
      </c>
      <c r="E161" s="8">
        <v>1000</v>
      </c>
    </row>
    <row r="162" spans="1:5" ht="36" x14ac:dyDescent="0.35">
      <c r="A162" s="4">
        <v>152</v>
      </c>
      <c r="B162" s="5" t="s">
        <v>200</v>
      </c>
      <c r="C162" s="6" t="s">
        <v>876</v>
      </c>
      <c r="D162" s="7" t="s">
        <v>1009</v>
      </c>
      <c r="E162" s="8">
        <v>2000</v>
      </c>
    </row>
    <row r="163" spans="1:5" ht="54" x14ac:dyDescent="0.35">
      <c r="A163" s="4">
        <v>153</v>
      </c>
      <c r="B163" s="5" t="s">
        <v>201</v>
      </c>
      <c r="C163" s="6" t="s">
        <v>1010</v>
      </c>
      <c r="D163" s="7" t="s">
        <v>877</v>
      </c>
      <c r="E163" s="8">
        <v>1600</v>
      </c>
    </row>
    <row r="164" spans="1:5" x14ac:dyDescent="0.35">
      <c r="A164" s="4">
        <v>154</v>
      </c>
      <c r="B164" s="5" t="s">
        <v>202</v>
      </c>
      <c r="C164" s="6" t="s">
        <v>115</v>
      </c>
      <c r="D164" s="7" t="s">
        <v>116</v>
      </c>
      <c r="E164" s="8">
        <v>300</v>
      </c>
    </row>
    <row r="165" spans="1:5" x14ac:dyDescent="0.35">
      <c r="A165" s="4">
        <v>155</v>
      </c>
      <c r="B165" s="5" t="s">
        <v>203</v>
      </c>
      <c r="C165" s="6" t="s">
        <v>126</v>
      </c>
      <c r="D165" s="7" t="s">
        <v>127</v>
      </c>
      <c r="E165" s="8">
        <v>150</v>
      </c>
    </row>
    <row r="166" spans="1:5" x14ac:dyDescent="0.35">
      <c r="A166" s="4">
        <v>156</v>
      </c>
      <c r="B166" s="5" t="s">
        <v>204</v>
      </c>
      <c r="C166" s="6" t="s">
        <v>117</v>
      </c>
      <c r="D166" s="7" t="s">
        <v>1011</v>
      </c>
      <c r="E166" s="8">
        <v>100</v>
      </c>
    </row>
    <row r="167" spans="1:5" ht="36" x14ac:dyDescent="0.35">
      <c r="A167" s="4">
        <v>157</v>
      </c>
      <c r="B167" s="5" t="s">
        <v>205</v>
      </c>
      <c r="C167" s="6" t="s">
        <v>1012</v>
      </c>
      <c r="D167" s="7" t="s">
        <v>1013</v>
      </c>
      <c r="E167" s="8">
        <v>200</v>
      </c>
    </row>
    <row r="168" spans="1:5" x14ac:dyDescent="0.35">
      <c r="A168" s="4">
        <v>158</v>
      </c>
      <c r="B168" s="5" t="s">
        <v>206</v>
      </c>
      <c r="C168" s="6" t="s">
        <v>118</v>
      </c>
      <c r="D168" s="7" t="s">
        <v>213</v>
      </c>
      <c r="E168" s="8">
        <v>300</v>
      </c>
    </row>
    <row r="169" spans="1:5" x14ac:dyDescent="0.35">
      <c r="A169" s="60" t="s">
        <v>119</v>
      </c>
      <c r="B169" s="61"/>
      <c r="C169" s="61"/>
      <c r="D169" s="61"/>
      <c r="E169" s="62"/>
    </row>
    <row r="170" spans="1:5" ht="36" x14ac:dyDescent="0.35">
      <c r="A170" s="4">
        <v>159</v>
      </c>
      <c r="B170" s="5" t="s">
        <v>207</v>
      </c>
      <c r="C170" s="6" t="s">
        <v>120</v>
      </c>
      <c r="D170" s="7" t="s">
        <v>121</v>
      </c>
      <c r="E170" s="8">
        <v>650</v>
      </c>
    </row>
    <row r="171" spans="1:5" ht="36" x14ac:dyDescent="0.35">
      <c r="A171" s="4">
        <v>160</v>
      </c>
      <c r="B171" s="5" t="s">
        <v>208</v>
      </c>
      <c r="C171" s="6" t="s">
        <v>122</v>
      </c>
      <c r="D171" s="7" t="s">
        <v>123</v>
      </c>
      <c r="E171" s="8">
        <v>800</v>
      </c>
    </row>
    <row r="172" spans="1:5" ht="54" x14ac:dyDescent="0.35">
      <c r="A172" s="4">
        <v>161</v>
      </c>
      <c r="B172" s="5" t="s">
        <v>209</v>
      </c>
      <c r="C172" s="6" t="s">
        <v>120</v>
      </c>
      <c r="D172" s="7" t="s">
        <v>1014</v>
      </c>
      <c r="E172" s="8">
        <v>1200</v>
      </c>
    </row>
    <row r="173" spans="1:5" ht="36" x14ac:dyDescent="0.35">
      <c r="A173" s="4">
        <v>162</v>
      </c>
      <c r="B173" s="5" t="s">
        <v>210</v>
      </c>
      <c r="C173" s="6" t="s">
        <v>1015</v>
      </c>
      <c r="D173" s="7" t="s">
        <v>1016</v>
      </c>
      <c r="E173" s="8">
        <v>650</v>
      </c>
    </row>
    <row r="174" spans="1:5" x14ac:dyDescent="0.35">
      <c r="A174" s="4">
        <v>163</v>
      </c>
      <c r="B174" s="5" t="s">
        <v>211</v>
      </c>
      <c r="C174" s="6" t="s">
        <v>1017</v>
      </c>
      <c r="D174" s="7" t="s">
        <v>1018</v>
      </c>
      <c r="E174" s="8">
        <v>2000</v>
      </c>
    </row>
    <row r="175" spans="1:5" x14ac:dyDescent="0.35">
      <c r="A175" s="4">
        <v>164</v>
      </c>
      <c r="B175" s="5" t="s">
        <v>212</v>
      </c>
      <c r="C175" s="6" t="s">
        <v>124</v>
      </c>
      <c r="D175" s="7" t="s">
        <v>1019</v>
      </c>
      <c r="E175" s="8">
        <v>700</v>
      </c>
    </row>
    <row r="176" spans="1:5" x14ac:dyDescent="0.35">
      <c r="A176" s="55" t="s">
        <v>9</v>
      </c>
      <c r="B176" s="56"/>
      <c r="C176" s="56"/>
      <c r="D176" s="56"/>
      <c r="E176" s="57"/>
    </row>
    <row r="177" spans="1:5" ht="54" x14ac:dyDescent="0.35">
      <c r="A177" s="28">
        <v>165</v>
      </c>
      <c r="B177" s="29" t="s">
        <v>700</v>
      </c>
      <c r="C177" s="6" t="s">
        <v>1188</v>
      </c>
      <c r="D177" s="30" t="s">
        <v>701</v>
      </c>
      <c r="E177" s="31">
        <v>500</v>
      </c>
    </row>
    <row r="178" spans="1:5" x14ac:dyDescent="0.35">
      <c r="A178" s="28">
        <v>166</v>
      </c>
      <c r="B178" s="32" t="s">
        <v>611</v>
      </c>
      <c r="C178" s="6" t="s">
        <v>1189</v>
      </c>
      <c r="D178" s="30" t="s">
        <v>1246</v>
      </c>
      <c r="E178" s="13">
        <v>500</v>
      </c>
    </row>
    <row r="179" spans="1:5" ht="36" x14ac:dyDescent="0.35">
      <c r="A179" s="28">
        <v>167</v>
      </c>
      <c r="B179" s="32" t="s">
        <v>612</v>
      </c>
      <c r="C179" s="6" t="s">
        <v>1188</v>
      </c>
      <c r="D179" s="30" t="s">
        <v>1247</v>
      </c>
      <c r="E179" s="13">
        <v>600</v>
      </c>
    </row>
    <row r="180" spans="1:5" ht="36" x14ac:dyDescent="0.35">
      <c r="A180" s="28">
        <v>168</v>
      </c>
      <c r="B180" s="32" t="s">
        <v>613</v>
      </c>
      <c r="C180" s="6" t="s">
        <v>1190</v>
      </c>
      <c r="D180" s="30" t="s">
        <v>1248</v>
      </c>
      <c r="E180" s="13">
        <v>800</v>
      </c>
    </row>
    <row r="181" spans="1:5" ht="36" x14ac:dyDescent="0.35">
      <c r="A181" s="28">
        <v>169</v>
      </c>
      <c r="B181" s="32" t="s">
        <v>614</v>
      </c>
      <c r="C181" s="6" t="s">
        <v>1192</v>
      </c>
      <c r="D181" s="30" t="s">
        <v>1191</v>
      </c>
      <c r="E181" s="13">
        <v>1000</v>
      </c>
    </row>
    <row r="182" spans="1:5" x14ac:dyDescent="0.35">
      <c r="A182" s="28">
        <v>170</v>
      </c>
      <c r="B182" s="4" t="s">
        <v>10</v>
      </c>
      <c r="C182" s="6" t="s">
        <v>217</v>
      </c>
      <c r="D182" s="5" t="s">
        <v>1249</v>
      </c>
      <c r="E182" s="33">
        <v>200</v>
      </c>
    </row>
    <row r="183" spans="1:5" x14ac:dyDescent="0.35">
      <c r="A183" s="28">
        <v>171</v>
      </c>
      <c r="B183" s="4" t="s">
        <v>43</v>
      </c>
      <c r="C183" s="6" t="s">
        <v>1193</v>
      </c>
      <c r="D183" s="5" t="s">
        <v>450</v>
      </c>
      <c r="E183" s="33">
        <v>500</v>
      </c>
    </row>
    <row r="184" spans="1:5" x14ac:dyDescent="0.35">
      <c r="A184" s="28">
        <v>172</v>
      </c>
      <c r="B184" s="34" t="s">
        <v>11</v>
      </c>
      <c r="C184" s="6" t="s">
        <v>1194</v>
      </c>
      <c r="D184" s="5" t="s">
        <v>218</v>
      </c>
      <c r="E184" s="35">
        <v>700</v>
      </c>
    </row>
    <row r="185" spans="1:5" x14ac:dyDescent="0.35">
      <c r="A185" s="28">
        <v>173</v>
      </c>
      <c r="B185" s="34" t="s">
        <v>12</v>
      </c>
      <c r="C185" s="6" t="s">
        <v>1195</v>
      </c>
      <c r="D185" s="5" t="s">
        <v>219</v>
      </c>
      <c r="E185" s="35">
        <v>500</v>
      </c>
    </row>
    <row r="186" spans="1:5" x14ac:dyDescent="0.35">
      <c r="A186" s="28">
        <v>174</v>
      </c>
      <c r="B186" s="34" t="s">
        <v>13</v>
      </c>
      <c r="C186" s="6" t="s">
        <v>1196</v>
      </c>
      <c r="D186" s="5" t="s">
        <v>220</v>
      </c>
      <c r="E186" s="35">
        <v>1100</v>
      </c>
    </row>
    <row r="187" spans="1:5" x14ac:dyDescent="0.35">
      <c r="A187" s="28">
        <v>175</v>
      </c>
      <c r="B187" s="34" t="s">
        <v>399</v>
      </c>
      <c r="C187" s="6" t="s">
        <v>1197</v>
      </c>
      <c r="D187" s="5" t="s">
        <v>1226</v>
      </c>
      <c r="E187" s="35">
        <v>2200</v>
      </c>
    </row>
    <row r="188" spans="1:5" x14ac:dyDescent="0.35">
      <c r="A188" s="28">
        <v>176</v>
      </c>
      <c r="B188" s="34" t="s">
        <v>823</v>
      </c>
      <c r="C188" s="6" t="s">
        <v>1198</v>
      </c>
      <c r="D188" s="5" t="s">
        <v>1227</v>
      </c>
      <c r="E188" s="35">
        <v>2200</v>
      </c>
    </row>
    <row r="189" spans="1:5" x14ac:dyDescent="0.35">
      <c r="A189" s="28">
        <v>177</v>
      </c>
      <c r="B189" s="34" t="s">
        <v>400</v>
      </c>
      <c r="C189" s="6" t="s">
        <v>221</v>
      </c>
      <c r="D189" s="5" t="s">
        <v>222</v>
      </c>
      <c r="E189" s="35">
        <v>2600</v>
      </c>
    </row>
    <row r="190" spans="1:5" x14ac:dyDescent="0.35">
      <c r="A190" s="28">
        <v>178</v>
      </c>
      <c r="B190" s="34" t="s">
        <v>824</v>
      </c>
      <c r="C190" s="6" t="s">
        <v>1199</v>
      </c>
      <c r="D190" s="5" t="s">
        <v>825</v>
      </c>
      <c r="E190" s="35">
        <v>2600</v>
      </c>
    </row>
    <row r="191" spans="1:5" x14ac:dyDescent="0.35">
      <c r="A191" s="28">
        <v>179</v>
      </c>
      <c r="B191" s="34" t="s">
        <v>14</v>
      </c>
      <c r="C191" s="6" t="s">
        <v>1200</v>
      </c>
      <c r="D191" s="5" t="s">
        <v>223</v>
      </c>
      <c r="E191" s="35">
        <v>1600</v>
      </c>
    </row>
    <row r="192" spans="1:5" x14ac:dyDescent="0.35">
      <c r="A192" s="28">
        <v>180</v>
      </c>
      <c r="B192" s="34" t="s">
        <v>15</v>
      </c>
      <c r="C192" s="6" t="s">
        <v>224</v>
      </c>
      <c r="D192" s="5" t="s">
        <v>225</v>
      </c>
      <c r="E192" s="35">
        <v>3100</v>
      </c>
    </row>
    <row r="193" spans="1:5" ht="36" x14ac:dyDescent="0.35">
      <c r="A193" s="28">
        <v>181</v>
      </c>
      <c r="B193" s="34" t="s">
        <v>44</v>
      </c>
      <c r="C193" s="6" t="s">
        <v>1201</v>
      </c>
      <c r="D193" s="5" t="s">
        <v>226</v>
      </c>
      <c r="E193" s="35">
        <v>5300</v>
      </c>
    </row>
    <row r="194" spans="1:5" x14ac:dyDescent="0.35">
      <c r="A194" s="28">
        <v>182</v>
      </c>
      <c r="B194" s="34" t="s">
        <v>16</v>
      </c>
      <c r="C194" s="6" t="s">
        <v>1201</v>
      </c>
      <c r="D194" s="5" t="s">
        <v>227</v>
      </c>
      <c r="E194" s="35">
        <v>1500</v>
      </c>
    </row>
    <row r="195" spans="1:5" x14ac:dyDescent="0.35">
      <c r="A195" s="28">
        <v>183</v>
      </c>
      <c r="B195" s="34" t="s">
        <v>45</v>
      </c>
      <c r="C195" s="6" t="s">
        <v>228</v>
      </c>
      <c r="D195" s="5" t="s">
        <v>229</v>
      </c>
      <c r="E195" s="35">
        <v>3100</v>
      </c>
    </row>
    <row r="196" spans="1:5" x14ac:dyDescent="0.35">
      <c r="A196" s="28">
        <v>184</v>
      </c>
      <c r="B196" s="34" t="s">
        <v>46</v>
      </c>
      <c r="C196" s="6" t="s">
        <v>230</v>
      </c>
      <c r="D196" s="5" t="s">
        <v>231</v>
      </c>
      <c r="E196" s="35">
        <v>3000</v>
      </c>
    </row>
    <row r="197" spans="1:5" x14ac:dyDescent="0.35">
      <c r="A197" s="28">
        <v>185</v>
      </c>
      <c r="B197" s="34" t="s">
        <v>17</v>
      </c>
      <c r="C197" s="6" t="s">
        <v>233</v>
      </c>
      <c r="D197" s="5" t="s">
        <v>234</v>
      </c>
      <c r="E197" s="35">
        <v>3000</v>
      </c>
    </row>
    <row r="198" spans="1:5" x14ac:dyDescent="0.35">
      <c r="A198" s="28">
        <v>186</v>
      </c>
      <c r="B198" s="34" t="s">
        <v>19</v>
      </c>
      <c r="C198" s="6" t="s">
        <v>235</v>
      </c>
      <c r="D198" s="5" t="s">
        <v>236</v>
      </c>
      <c r="E198" s="35">
        <v>1300</v>
      </c>
    </row>
    <row r="199" spans="1:5" x14ac:dyDescent="0.35">
      <c r="A199" s="28">
        <v>187</v>
      </c>
      <c r="B199" s="34" t="s">
        <v>20</v>
      </c>
      <c r="C199" s="6" t="s">
        <v>238</v>
      </c>
      <c r="D199" s="5" t="s">
        <v>239</v>
      </c>
      <c r="E199" s="35">
        <v>600</v>
      </c>
    </row>
    <row r="200" spans="1:5" x14ac:dyDescent="0.35">
      <c r="A200" s="28">
        <v>188</v>
      </c>
      <c r="B200" s="34" t="s">
        <v>401</v>
      </c>
      <c r="C200" s="6" t="s">
        <v>1202</v>
      </c>
      <c r="D200" s="5" t="s">
        <v>241</v>
      </c>
      <c r="E200" s="35">
        <v>1500</v>
      </c>
    </row>
    <row r="201" spans="1:5" x14ac:dyDescent="0.35">
      <c r="A201" s="28">
        <v>189</v>
      </c>
      <c r="B201" s="34" t="s">
        <v>232</v>
      </c>
      <c r="C201" s="6" t="s">
        <v>243</v>
      </c>
      <c r="D201" s="5" t="s">
        <v>244</v>
      </c>
      <c r="E201" s="35">
        <v>3500</v>
      </c>
    </row>
    <row r="202" spans="1:5" x14ac:dyDescent="0.35">
      <c r="A202" s="28">
        <v>190</v>
      </c>
      <c r="B202" s="34" t="s">
        <v>21</v>
      </c>
      <c r="C202" s="6" t="s">
        <v>246</v>
      </c>
      <c r="D202" s="5" t="s">
        <v>247</v>
      </c>
      <c r="E202" s="35">
        <v>1500</v>
      </c>
    </row>
    <row r="203" spans="1:5" x14ac:dyDescent="0.35">
      <c r="A203" s="28">
        <v>191</v>
      </c>
      <c r="B203" s="34" t="s">
        <v>402</v>
      </c>
      <c r="C203" s="6" t="s">
        <v>1203</v>
      </c>
      <c r="D203" s="5" t="s">
        <v>249</v>
      </c>
      <c r="E203" s="35">
        <v>3000</v>
      </c>
    </row>
    <row r="204" spans="1:5" ht="36" x14ac:dyDescent="0.35">
      <c r="A204" s="28">
        <v>192</v>
      </c>
      <c r="B204" s="34" t="s">
        <v>237</v>
      </c>
      <c r="C204" s="6" t="s">
        <v>1204</v>
      </c>
      <c r="D204" s="5" t="s">
        <v>449</v>
      </c>
      <c r="E204" s="35">
        <v>3000</v>
      </c>
    </row>
    <row r="205" spans="1:5" ht="36" x14ac:dyDescent="0.35">
      <c r="A205" s="28">
        <v>193</v>
      </c>
      <c r="B205" s="34" t="s">
        <v>240</v>
      </c>
      <c r="C205" s="6" t="s">
        <v>432</v>
      </c>
      <c r="D205" s="5" t="s">
        <v>637</v>
      </c>
      <c r="E205" s="35">
        <v>4500</v>
      </c>
    </row>
    <row r="206" spans="1:5" ht="36" x14ac:dyDescent="0.35">
      <c r="A206" s="28">
        <v>194</v>
      </c>
      <c r="B206" s="34" t="s">
        <v>242</v>
      </c>
      <c r="C206" s="6" t="s">
        <v>1205</v>
      </c>
      <c r="D206" s="5" t="s">
        <v>638</v>
      </c>
      <c r="E206" s="35">
        <v>5000</v>
      </c>
    </row>
    <row r="207" spans="1:5" ht="36" x14ac:dyDescent="0.35">
      <c r="A207" s="28">
        <v>195</v>
      </c>
      <c r="B207" s="34" t="s">
        <v>245</v>
      </c>
      <c r="C207" s="6" t="s">
        <v>1206</v>
      </c>
      <c r="D207" s="5" t="s">
        <v>639</v>
      </c>
      <c r="E207" s="35">
        <v>6000</v>
      </c>
    </row>
    <row r="208" spans="1:5" x14ac:dyDescent="0.35">
      <c r="A208" s="28">
        <v>196</v>
      </c>
      <c r="B208" s="34" t="s">
        <v>584</v>
      </c>
      <c r="C208" s="6" t="s">
        <v>1207</v>
      </c>
      <c r="D208" s="5" t="s">
        <v>650</v>
      </c>
      <c r="E208" s="35">
        <v>2000</v>
      </c>
    </row>
    <row r="209" spans="1:5" ht="36" x14ac:dyDescent="0.35">
      <c r="A209" s="28">
        <v>197</v>
      </c>
      <c r="B209" s="34" t="s">
        <v>403</v>
      </c>
      <c r="C209" s="6" t="s">
        <v>1209</v>
      </c>
      <c r="D209" s="5" t="s">
        <v>1208</v>
      </c>
      <c r="E209" s="35">
        <v>1000</v>
      </c>
    </row>
    <row r="210" spans="1:5" ht="36" x14ac:dyDescent="0.35">
      <c r="A210" s="28">
        <v>198</v>
      </c>
      <c r="B210" s="34" t="s">
        <v>248</v>
      </c>
      <c r="C210" s="6" t="s">
        <v>255</v>
      </c>
      <c r="D210" s="5" t="s">
        <v>256</v>
      </c>
      <c r="E210" s="35">
        <v>6500</v>
      </c>
    </row>
    <row r="211" spans="1:5" ht="36" x14ac:dyDescent="0.35">
      <c r="A211" s="28">
        <v>199</v>
      </c>
      <c r="B211" s="34" t="s">
        <v>250</v>
      </c>
      <c r="C211" s="6" t="s">
        <v>258</v>
      </c>
      <c r="D211" s="5" t="s">
        <v>259</v>
      </c>
      <c r="E211" s="35">
        <v>7500</v>
      </c>
    </row>
    <row r="212" spans="1:5" ht="36" x14ac:dyDescent="0.35">
      <c r="A212" s="28">
        <v>200</v>
      </c>
      <c r="B212" s="34" t="s">
        <v>251</v>
      </c>
      <c r="C212" s="6" t="s">
        <v>260</v>
      </c>
      <c r="D212" s="5" t="s">
        <v>651</v>
      </c>
      <c r="E212" s="35">
        <v>6500</v>
      </c>
    </row>
    <row r="213" spans="1:5" x14ac:dyDescent="0.35">
      <c r="A213" s="28">
        <v>201</v>
      </c>
      <c r="B213" s="34" t="s">
        <v>252</v>
      </c>
      <c r="C213" s="6" t="s">
        <v>261</v>
      </c>
      <c r="D213" s="5" t="s">
        <v>262</v>
      </c>
      <c r="E213" s="35">
        <v>4000</v>
      </c>
    </row>
    <row r="214" spans="1:5" x14ac:dyDescent="0.35">
      <c r="A214" s="28">
        <v>202</v>
      </c>
      <c r="B214" s="34" t="s">
        <v>404</v>
      </c>
      <c r="C214" s="6" t="s">
        <v>263</v>
      </c>
      <c r="D214" s="5" t="s">
        <v>264</v>
      </c>
      <c r="E214" s="35">
        <v>4000</v>
      </c>
    </row>
    <row r="215" spans="1:5" x14ac:dyDescent="0.35">
      <c r="A215" s="28">
        <v>203</v>
      </c>
      <c r="B215" s="34" t="s">
        <v>253</v>
      </c>
      <c r="C215" s="6" t="s">
        <v>265</v>
      </c>
      <c r="D215" s="5" t="s">
        <v>18</v>
      </c>
      <c r="E215" s="35">
        <v>4000</v>
      </c>
    </row>
    <row r="216" spans="1:5" x14ac:dyDescent="0.35">
      <c r="A216" s="28">
        <v>204</v>
      </c>
      <c r="B216" s="34" t="s">
        <v>405</v>
      </c>
      <c r="C216" s="6" t="s">
        <v>1210</v>
      </c>
      <c r="D216" s="5" t="s">
        <v>652</v>
      </c>
      <c r="E216" s="35">
        <v>1000</v>
      </c>
    </row>
    <row r="217" spans="1:5" x14ac:dyDescent="0.35">
      <c r="A217" s="28">
        <v>205</v>
      </c>
      <c r="B217" s="34" t="s">
        <v>406</v>
      </c>
      <c r="C217" s="6" t="s">
        <v>266</v>
      </c>
      <c r="D217" s="5" t="s">
        <v>267</v>
      </c>
      <c r="E217" s="35">
        <v>5000</v>
      </c>
    </row>
    <row r="218" spans="1:5" ht="36" x14ac:dyDescent="0.35">
      <c r="A218" s="28">
        <v>206</v>
      </c>
      <c r="B218" s="34" t="s">
        <v>407</v>
      </c>
      <c r="C218" s="6" t="s">
        <v>32</v>
      </c>
      <c r="D218" s="5" t="s">
        <v>268</v>
      </c>
      <c r="E218" s="35">
        <v>1100</v>
      </c>
    </row>
    <row r="219" spans="1:5" x14ac:dyDescent="0.35">
      <c r="A219" s="28">
        <v>207</v>
      </c>
      <c r="B219" s="34" t="s">
        <v>408</v>
      </c>
      <c r="C219" s="6" t="s">
        <v>22</v>
      </c>
      <c r="D219" s="5" t="s">
        <v>269</v>
      </c>
      <c r="E219" s="35">
        <v>3000</v>
      </c>
    </row>
    <row r="220" spans="1:5" ht="36" x14ac:dyDescent="0.35">
      <c r="A220" s="28">
        <v>208</v>
      </c>
      <c r="B220" s="34" t="s">
        <v>409</v>
      </c>
      <c r="C220" s="6" t="s">
        <v>1211</v>
      </c>
      <c r="D220" s="5" t="s">
        <v>270</v>
      </c>
      <c r="E220" s="35">
        <v>500</v>
      </c>
    </row>
    <row r="221" spans="1:5" ht="36" x14ac:dyDescent="0.35">
      <c r="A221" s="28">
        <v>209</v>
      </c>
      <c r="B221" s="34" t="s">
        <v>410</v>
      </c>
      <c r="C221" s="6" t="s">
        <v>48</v>
      </c>
      <c r="D221" s="5" t="s">
        <v>271</v>
      </c>
      <c r="E221" s="35">
        <v>700</v>
      </c>
    </row>
    <row r="222" spans="1:5" x14ac:dyDescent="0.35">
      <c r="A222" s="28">
        <v>210</v>
      </c>
      <c r="B222" s="34" t="s">
        <v>411</v>
      </c>
      <c r="C222" s="6" t="s">
        <v>28</v>
      </c>
      <c r="D222" s="5" t="s">
        <v>272</v>
      </c>
      <c r="E222" s="35">
        <v>10000</v>
      </c>
    </row>
    <row r="223" spans="1:5" x14ac:dyDescent="0.35">
      <c r="A223" s="28">
        <v>211</v>
      </c>
      <c r="B223" s="34" t="s">
        <v>254</v>
      </c>
      <c r="C223" s="6" t="s">
        <v>29</v>
      </c>
      <c r="D223" s="5" t="s">
        <v>653</v>
      </c>
      <c r="E223" s="35">
        <v>500</v>
      </c>
    </row>
    <row r="224" spans="1:5" x14ac:dyDescent="0.35">
      <c r="A224" s="28">
        <v>212</v>
      </c>
      <c r="B224" s="34" t="s">
        <v>257</v>
      </c>
      <c r="C224" s="6" t="s">
        <v>1212</v>
      </c>
      <c r="D224" s="5" t="s">
        <v>583</v>
      </c>
      <c r="E224" s="35">
        <v>100</v>
      </c>
    </row>
    <row r="225" spans="1:5" x14ac:dyDescent="0.35">
      <c r="A225" s="28">
        <v>213</v>
      </c>
      <c r="B225" s="34" t="s">
        <v>431</v>
      </c>
      <c r="C225" s="6" t="s">
        <v>1213</v>
      </c>
      <c r="D225" s="5" t="s">
        <v>273</v>
      </c>
      <c r="E225" s="35">
        <v>700</v>
      </c>
    </row>
    <row r="226" spans="1:5" x14ac:dyDescent="0.35">
      <c r="A226" s="28">
        <v>214</v>
      </c>
      <c r="B226" s="34" t="s">
        <v>457</v>
      </c>
      <c r="C226" s="6" t="s">
        <v>1214</v>
      </c>
      <c r="D226" s="5" t="s">
        <v>274</v>
      </c>
      <c r="E226" s="35">
        <v>1500</v>
      </c>
    </row>
    <row r="227" spans="1:5" ht="36" x14ac:dyDescent="0.35">
      <c r="A227" s="28">
        <v>215</v>
      </c>
      <c r="B227" s="34" t="s">
        <v>458</v>
      </c>
      <c r="C227" s="6" t="s">
        <v>1215</v>
      </c>
      <c r="D227" s="5" t="s">
        <v>640</v>
      </c>
      <c r="E227" s="35">
        <v>8000</v>
      </c>
    </row>
    <row r="228" spans="1:5" x14ac:dyDescent="0.35">
      <c r="A228" s="55" t="s">
        <v>558</v>
      </c>
      <c r="B228" s="56"/>
      <c r="C228" s="56"/>
      <c r="D228" s="56"/>
      <c r="E228" s="57"/>
    </row>
    <row r="229" spans="1:5" x14ac:dyDescent="0.35">
      <c r="A229" s="60" t="s">
        <v>275</v>
      </c>
      <c r="B229" s="61"/>
      <c r="C229" s="61"/>
      <c r="D229" s="61"/>
      <c r="E229" s="62"/>
    </row>
    <row r="230" spans="1:5" x14ac:dyDescent="0.35">
      <c r="A230" s="28">
        <v>216</v>
      </c>
      <c r="B230" s="34" t="s">
        <v>412</v>
      </c>
      <c r="C230" s="6" t="s">
        <v>1216</v>
      </c>
      <c r="D230" s="5" t="s">
        <v>1228</v>
      </c>
      <c r="E230" s="35">
        <v>35000</v>
      </c>
    </row>
    <row r="231" spans="1:5" x14ac:dyDescent="0.35">
      <c r="A231" s="60" t="s">
        <v>654</v>
      </c>
      <c r="B231" s="61"/>
      <c r="C231" s="61"/>
      <c r="D231" s="61"/>
      <c r="E231" s="62"/>
    </row>
    <row r="232" spans="1:5" ht="36" x14ac:dyDescent="0.35">
      <c r="A232" s="28">
        <v>217</v>
      </c>
      <c r="B232" s="34" t="s">
        <v>276</v>
      </c>
      <c r="C232" s="6" t="s">
        <v>1217</v>
      </c>
      <c r="D232" s="5" t="s">
        <v>655</v>
      </c>
      <c r="E232" s="35">
        <v>16000</v>
      </c>
    </row>
    <row r="233" spans="1:5" ht="36" x14ac:dyDescent="0.35">
      <c r="A233" s="28">
        <v>218</v>
      </c>
      <c r="B233" s="34" t="s">
        <v>571</v>
      </c>
      <c r="C233" s="6" t="s">
        <v>281</v>
      </c>
      <c r="D233" s="5" t="s">
        <v>1229</v>
      </c>
      <c r="E233" s="35">
        <v>2500</v>
      </c>
    </row>
    <row r="234" spans="1:5" x14ac:dyDescent="0.35">
      <c r="A234" s="28">
        <v>219</v>
      </c>
      <c r="B234" s="34" t="s">
        <v>575</v>
      </c>
      <c r="C234" s="6" t="s">
        <v>1218</v>
      </c>
      <c r="D234" s="16" t="s">
        <v>1230</v>
      </c>
      <c r="E234" s="8">
        <v>1000</v>
      </c>
    </row>
    <row r="235" spans="1:5" x14ac:dyDescent="0.35">
      <c r="A235" s="28">
        <v>220</v>
      </c>
      <c r="B235" s="34" t="s">
        <v>413</v>
      </c>
      <c r="C235" s="6" t="s">
        <v>1219</v>
      </c>
      <c r="D235" s="5" t="s">
        <v>279</v>
      </c>
      <c r="E235" s="35">
        <v>19500</v>
      </c>
    </row>
    <row r="236" spans="1:5" ht="36" x14ac:dyDescent="0.35">
      <c r="A236" s="28">
        <v>221</v>
      </c>
      <c r="B236" s="34" t="s">
        <v>459</v>
      </c>
      <c r="C236" s="6" t="s">
        <v>1220</v>
      </c>
      <c r="D236" s="5" t="s">
        <v>1231</v>
      </c>
      <c r="E236" s="35">
        <v>7000</v>
      </c>
    </row>
    <row r="237" spans="1:5" x14ac:dyDescent="0.35">
      <c r="A237" s="28">
        <v>222</v>
      </c>
      <c r="B237" s="34" t="s">
        <v>277</v>
      </c>
      <c r="C237" s="6" t="s">
        <v>283</v>
      </c>
      <c r="D237" s="5" t="s">
        <v>656</v>
      </c>
      <c r="E237" s="35">
        <v>6000</v>
      </c>
    </row>
    <row r="238" spans="1:5" x14ac:dyDescent="0.35">
      <c r="A238" s="28">
        <v>223</v>
      </c>
      <c r="B238" s="34" t="s">
        <v>278</v>
      </c>
      <c r="C238" s="6" t="s">
        <v>285</v>
      </c>
      <c r="D238" s="5" t="s">
        <v>657</v>
      </c>
      <c r="E238" s="35">
        <v>12000</v>
      </c>
    </row>
    <row r="239" spans="1:5" x14ac:dyDescent="0.35">
      <c r="A239" s="28">
        <v>224</v>
      </c>
      <c r="B239" s="34" t="s">
        <v>280</v>
      </c>
      <c r="C239" s="6" t="s">
        <v>1221</v>
      </c>
      <c r="D239" s="5" t="s">
        <v>287</v>
      </c>
      <c r="E239" s="35">
        <v>1500</v>
      </c>
    </row>
    <row r="240" spans="1:5" x14ac:dyDescent="0.35">
      <c r="A240" s="28">
        <v>225</v>
      </c>
      <c r="B240" s="34" t="s">
        <v>282</v>
      </c>
      <c r="C240" s="6" t="s">
        <v>289</v>
      </c>
      <c r="D240" s="5" t="s">
        <v>1232</v>
      </c>
      <c r="E240" s="35">
        <v>24000</v>
      </c>
    </row>
    <row r="241" spans="1:5" ht="36" x14ac:dyDescent="0.35">
      <c r="A241" s="28">
        <v>226</v>
      </c>
      <c r="B241" s="34" t="s">
        <v>284</v>
      </c>
      <c r="C241" s="6" t="s">
        <v>291</v>
      </c>
      <c r="D241" s="5" t="s">
        <v>1233</v>
      </c>
      <c r="E241" s="35">
        <v>28000</v>
      </c>
    </row>
    <row r="242" spans="1:5" ht="36" x14ac:dyDescent="0.35">
      <c r="A242" s="28">
        <v>227</v>
      </c>
      <c r="B242" s="34" t="s">
        <v>286</v>
      </c>
      <c r="C242" s="6" t="s">
        <v>293</v>
      </c>
      <c r="D242" s="5" t="s">
        <v>1234</v>
      </c>
      <c r="E242" s="35">
        <v>15000</v>
      </c>
    </row>
    <row r="243" spans="1:5" ht="36" x14ac:dyDescent="0.35">
      <c r="A243" s="28">
        <v>228</v>
      </c>
      <c r="B243" s="34" t="s">
        <v>288</v>
      </c>
      <c r="C243" s="6" t="s">
        <v>1222</v>
      </c>
      <c r="D243" s="5" t="s">
        <v>1235</v>
      </c>
      <c r="E243" s="35">
        <v>35000</v>
      </c>
    </row>
    <row r="244" spans="1:5" ht="36" x14ac:dyDescent="0.35">
      <c r="A244" s="28">
        <v>229</v>
      </c>
      <c r="B244" s="34" t="s">
        <v>290</v>
      </c>
      <c r="C244" s="6" t="s">
        <v>1223</v>
      </c>
      <c r="D244" s="5" t="s">
        <v>633</v>
      </c>
      <c r="E244" s="35">
        <v>20000</v>
      </c>
    </row>
    <row r="245" spans="1:5" x14ac:dyDescent="0.35">
      <c r="A245" s="60" t="s">
        <v>634</v>
      </c>
      <c r="B245" s="61"/>
      <c r="C245" s="61"/>
      <c r="D245" s="61"/>
      <c r="E245" s="62"/>
    </row>
    <row r="246" spans="1:5" x14ac:dyDescent="0.35">
      <c r="A246" s="28">
        <v>230</v>
      </c>
      <c r="B246" s="34" t="s">
        <v>292</v>
      </c>
      <c r="C246" s="6" t="s">
        <v>294</v>
      </c>
      <c r="D246" s="5" t="s">
        <v>1239</v>
      </c>
      <c r="E246" s="35">
        <v>8300</v>
      </c>
    </row>
    <row r="247" spans="1:5" x14ac:dyDescent="0.35">
      <c r="A247" s="28">
        <v>231</v>
      </c>
      <c r="B247" s="34" t="s">
        <v>295</v>
      </c>
      <c r="C247" s="6" t="s">
        <v>297</v>
      </c>
      <c r="D247" s="5" t="s">
        <v>1240</v>
      </c>
      <c r="E247" s="35">
        <v>10000</v>
      </c>
    </row>
    <row r="248" spans="1:5" x14ac:dyDescent="0.35">
      <c r="A248" s="28">
        <v>232</v>
      </c>
      <c r="B248" s="34" t="s">
        <v>296</v>
      </c>
      <c r="C248" s="6" t="s">
        <v>428</v>
      </c>
      <c r="D248" s="5" t="s">
        <v>1241</v>
      </c>
      <c r="E248" s="35">
        <v>10000</v>
      </c>
    </row>
    <row r="249" spans="1:5" x14ac:dyDescent="0.35">
      <c r="A249" s="28">
        <v>233</v>
      </c>
      <c r="B249" s="34" t="s">
        <v>570</v>
      </c>
      <c r="C249" s="6" t="s">
        <v>298</v>
      </c>
      <c r="D249" s="5" t="s">
        <v>299</v>
      </c>
      <c r="E249" s="35">
        <v>3500</v>
      </c>
    </row>
    <row r="250" spans="1:5" x14ac:dyDescent="0.35">
      <c r="A250" s="55" t="s">
        <v>23</v>
      </c>
      <c r="B250" s="56"/>
      <c r="C250" s="56"/>
      <c r="D250" s="56"/>
      <c r="E250" s="57"/>
    </row>
    <row r="251" spans="1:5" x14ac:dyDescent="0.35">
      <c r="A251" s="28">
        <v>234</v>
      </c>
      <c r="B251" s="34" t="s">
        <v>693</v>
      </c>
      <c r="C251" s="6" t="s">
        <v>1026</v>
      </c>
      <c r="D251" s="5" t="s">
        <v>1250</v>
      </c>
      <c r="E251" s="8">
        <v>700</v>
      </c>
    </row>
    <row r="252" spans="1:5" x14ac:dyDescent="0.35">
      <c r="A252" s="28">
        <v>235</v>
      </c>
      <c r="B252" s="34" t="s">
        <v>694</v>
      </c>
      <c r="C252" s="6" t="s">
        <v>1027</v>
      </c>
      <c r="D252" s="5" t="s">
        <v>1251</v>
      </c>
      <c r="E252" s="8">
        <v>900</v>
      </c>
    </row>
    <row r="253" spans="1:5" ht="36" x14ac:dyDescent="0.35">
      <c r="A253" s="28">
        <v>236</v>
      </c>
      <c r="B253" s="34" t="s">
        <v>695</v>
      </c>
      <c r="C253" s="6" t="s">
        <v>1028</v>
      </c>
      <c r="D253" s="5" t="s">
        <v>1252</v>
      </c>
      <c r="E253" s="8">
        <v>1000</v>
      </c>
    </row>
    <row r="254" spans="1:5" x14ac:dyDescent="0.35">
      <c r="A254" s="28">
        <v>237</v>
      </c>
      <c r="B254" s="34" t="s">
        <v>696</v>
      </c>
      <c r="C254" s="6" t="s">
        <v>1029</v>
      </c>
      <c r="D254" s="5" t="s">
        <v>1253</v>
      </c>
      <c r="E254" s="8">
        <v>1200</v>
      </c>
    </row>
    <row r="255" spans="1:5" ht="36" x14ac:dyDescent="0.35">
      <c r="A255" s="28">
        <v>238</v>
      </c>
      <c r="B255" s="34" t="s">
        <v>460</v>
      </c>
      <c r="C255" s="6" t="s">
        <v>300</v>
      </c>
      <c r="D255" s="5" t="s">
        <v>1254</v>
      </c>
      <c r="E255" s="35">
        <v>50</v>
      </c>
    </row>
    <row r="256" spans="1:5" ht="36" x14ac:dyDescent="0.35">
      <c r="A256" s="28">
        <v>239</v>
      </c>
      <c r="B256" s="34" t="s">
        <v>581</v>
      </c>
      <c r="C256" s="6" t="s">
        <v>1030</v>
      </c>
      <c r="D256" s="5" t="s">
        <v>1255</v>
      </c>
      <c r="E256" s="8">
        <v>300</v>
      </c>
    </row>
    <row r="257" spans="1:5" ht="36" x14ac:dyDescent="0.35">
      <c r="A257" s="28">
        <v>240</v>
      </c>
      <c r="B257" s="34" t="s">
        <v>582</v>
      </c>
      <c r="C257" s="6" t="s">
        <v>1031</v>
      </c>
      <c r="D257" s="5" t="s">
        <v>1256</v>
      </c>
      <c r="E257" s="35">
        <v>500</v>
      </c>
    </row>
    <row r="258" spans="1:5" x14ac:dyDescent="0.35">
      <c r="A258" s="28">
        <v>241</v>
      </c>
      <c r="B258" s="34" t="s">
        <v>461</v>
      </c>
      <c r="C258" s="6" t="s">
        <v>1032</v>
      </c>
      <c r="D258" s="5" t="s">
        <v>1033</v>
      </c>
      <c r="E258" s="35">
        <v>500</v>
      </c>
    </row>
    <row r="259" spans="1:5" x14ac:dyDescent="0.35">
      <c r="A259" s="28">
        <v>242</v>
      </c>
      <c r="B259" s="34" t="s">
        <v>462</v>
      </c>
      <c r="C259" s="6" t="s">
        <v>1034</v>
      </c>
      <c r="D259" s="5" t="s">
        <v>1035</v>
      </c>
      <c r="E259" s="35">
        <v>1700</v>
      </c>
    </row>
    <row r="260" spans="1:5" ht="36" x14ac:dyDescent="0.35">
      <c r="A260" s="28">
        <v>243</v>
      </c>
      <c r="B260" s="34" t="s">
        <v>463</v>
      </c>
      <c r="C260" s="6" t="s">
        <v>1036</v>
      </c>
      <c r="D260" s="5" t="s">
        <v>1037</v>
      </c>
      <c r="E260" s="35">
        <v>550</v>
      </c>
    </row>
    <row r="261" spans="1:5" ht="36" x14ac:dyDescent="0.35">
      <c r="A261" s="28">
        <v>244</v>
      </c>
      <c r="B261" s="34" t="s">
        <v>464</v>
      </c>
      <c r="C261" s="6" t="s">
        <v>1038</v>
      </c>
      <c r="D261" s="5" t="s">
        <v>1039</v>
      </c>
      <c r="E261" s="35">
        <v>750</v>
      </c>
    </row>
    <row r="262" spans="1:5" ht="36" x14ac:dyDescent="0.35">
      <c r="A262" s="28">
        <v>245</v>
      </c>
      <c r="B262" s="34" t="s">
        <v>465</v>
      </c>
      <c r="C262" s="6" t="s">
        <v>1040</v>
      </c>
      <c r="D262" s="5" t="s">
        <v>1041</v>
      </c>
      <c r="E262" s="35">
        <v>1000</v>
      </c>
    </row>
    <row r="263" spans="1:5" x14ac:dyDescent="0.35">
      <c r="A263" s="28">
        <v>246</v>
      </c>
      <c r="B263" s="34" t="s">
        <v>466</v>
      </c>
      <c r="C263" s="6" t="s">
        <v>1042</v>
      </c>
      <c r="D263" s="5" t="s">
        <v>1043</v>
      </c>
      <c r="E263" s="35">
        <v>1100</v>
      </c>
    </row>
    <row r="264" spans="1:5" x14ac:dyDescent="0.35">
      <c r="A264" s="28">
        <v>247</v>
      </c>
      <c r="B264" s="34" t="s">
        <v>470</v>
      </c>
      <c r="C264" s="6" t="s">
        <v>1048</v>
      </c>
      <c r="D264" s="5" t="s">
        <v>1047</v>
      </c>
      <c r="E264" s="35">
        <v>1100</v>
      </c>
    </row>
    <row r="265" spans="1:5" x14ac:dyDescent="0.35">
      <c r="A265" s="28">
        <v>248</v>
      </c>
      <c r="B265" s="34" t="s">
        <v>471</v>
      </c>
      <c r="C265" s="6" t="s">
        <v>301</v>
      </c>
      <c r="D265" s="5" t="s">
        <v>302</v>
      </c>
      <c r="E265" s="35">
        <v>200</v>
      </c>
    </row>
    <row r="266" spans="1:5" ht="36" x14ac:dyDescent="0.35">
      <c r="A266" s="28">
        <v>249</v>
      </c>
      <c r="B266" s="34" t="s">
        <v>472</v>
      </c>
      <c r="C266" s="6" t="s">
        <v>118</v>
      </c>
      <c r="D266" s="5" t="s">
        <v>1044</v>
      </c>
      <c r="E266" s="35">
        <v>300</v>
      </c>
    </row>
    <row r="267" spans="1:5" x14ac:dyDescent="0.35">
      <c r="A267" s="60" t="s">
        <v>304</v>
      </c>
      <c r="B267" s="61"/>
      <c r="C267" s="61"/>
      <c r="D267" s="61"/>
      <c r="E267" s="62"/>
    </row>
    <row r="268" spans="1:5" x14ac:dyDescent="0.35">
      <c r="A268" s="28">
        <v>250</v>
      </c>
      <c r="B268" s="34" t="s">
        <v>478</v>
      </c>
      <c r="C268" s="6" t="s">
        <v>317</v>
      </c>
      <c r="D268" s="16" t="s">
        <v>624</v>
      </c>
      <c r="E268" s="8">
        <v>1700</v>
      </c>
    </row>
    <row r="269" spans="1:5" x14ac:dyDescent="0.35">
      <c r="A269" s="28">
        <v>251</v>
      </c>
      <c r="B269" s="34" t="s">
        <v>479</v>
      </c>
      <c r="C269" s="6" t="s">
        <v>1242</v>
      </c>
      <c r="D269" s="16" t="s">
        <v>315</v>
      </c>
      <c r="E269" s="8">
        <v>2000</v>
      </c>
    </row>
    <row r="270" spans="1:5" x14ac:dyDescent="0.35">
      <c r="A270" s="28">
        <v>252</v>
      </c>
      <c r="B270" s="34" t="s">
        <v>480</v>
      </c>
      <c r="C270" s="6" t="s">
        <v>318</v>
      </c>
      <c r="D270" s="16" t="s">
        <v>324</v>
      </c>
      <c r="E270" s="8">
        <v>500</v>
      </c>
    </row>
    <row r="271" spans="1:5" x14ac:dyDescent="0.35">
      <c r="A271" s="28">
        <v>253</v>
      </c>
      <c r="B271" s="34" t="s">
        <v>481</v>
      </c>
      <c r="C271" s="6" t="s">
        <v>319</v>
      </c>
      <c r="D271" s="16" t="s">
        <v>327</v>
      </c>
      <c r="E271" s="8">
        <v>500</v>
      </c>
    </row>
    <row r="272" spans="1:5" x14ac:dyDescent="0.35">
      <c r="A272" s="28">
        <v>254</v>
      </c>
      <c r="B272" s="34" t="s">
        <v>482</v>
      </c>
      <c r="C272" s="6" t="s">
        <v>1045</v>
      </c>
      <c r="D272" s="16" t="s">
        <v>689</v>
      </c>
      <c r="E272" s="8">
        <v>500</v>
      </c>
    </row>
    <row r="273" spans="1:5" x14ac:dyDescent="0.35">
      <c r="A273" s="28">
        <v>255</v>
      </c>
      <c r="B273" s="34" t="s">
        <v>483</v>
      </c>
      <c r="C273" s="6" t="s">
        <v>320</v>
      </c>
      <c r="D273" s="16" t="s">
        <v>688</v>
      </c>
      <c r="E273" s="8">
        <v>500</v>
      </c>
    </row>
    <row r="274" spans="1:5" ht="36" x14ac:dyDescent="0.35">
      <c r="A274" s="28">
        <v>256</v>
      </c>
      <c r="B274" s="34" t="s">
        <v>484</v>
      </c>
      <c r="C274" s="6" t="s">
        <v>1046</v>
      </c>
      <c r="D274" s="36" t="s">
        <v>332</v>
      </c>
      <c r="E274" s="8">
        <v>6000</v>
      </c>
    </row>
    <row r="275" spans="1:5" x14ac:dyDescent="0.35">
      <c r="A275" s="28">
        <v>257</v>
      </c>
      <c r="B275" s="34" t="s">
        <v>485</v>
      </c>
      <c r="C275" s="6" t="s">
        <v>321</v>
      </c>
      <c r="D275" s="16" t="s">
        <v>333</v>
      </c>
      <c r="E275" s="8">
        <v>1000</v>
      </c>
    </row>
    <row r="276" spans="1:5" ht="36" x14ac:dyDescent="0.35">
      <c r="A276" s="28">
        <v>258</v>
      </c>
      <c r="B276" s="34" t="s">
        <v>486</v>
      </c>
      <c r="C276" s="6" t="s">
        <v>322</v>
      </c>
      <c r="D276" s="16" t="s">
        <v>356</v>
      </c>
      <c r="E276" s="8">
        <v>2000</v>
      </c>
    </row>
    <row r="277" spans="1:5" x14ac:dyDescent="0.35">
      <c r="A277" s="28">
        <v>259</v>
      </c>
      <c r="B277" s="34" t="s">
        <v>487</v>
      </c>
      <c r="C277" s="6" t="s">
        <v>1049</v>
      </c>
      <c r="D277" s="16" t="s">
        <v>357</v>
      </c>
      <c r="E277" s="8">
        <v>500</v>
      </c>
    </row>
    <row r="278" spans="1:5" ht="36" x14ac:dyDescent="0.35">
      <c r="A278" s="28">
        <v>260</v>
      </c>
      <c r="B278" s="34" t="s">
        <v>488</v>
      </c>
      <c r="C278" s="6" t="s">
        <v>1051</v>
      </c>
      <c r="D278" s="16" t="s">
        <v>1050</v>
      </c>
      <c r="E278" s="8">
        <v>1000</v>
      </c>
    </row>
    <row r="279" spans="1:5" x14ac:dyDescent="0.35">
      <c r="A279" s="60" t="s">
        <v>358</v>
      </c>
      <c r="B279" s="61"/>
      <c r="C279" s="61"/>
      <c r="D279" s="61"/>
      <c r="E279" s="62"/>
    </row>
    <row r="280" spans="1:5" ht="54" x14ac:dyDescent="0.35">
      <c r="A280" s="28">
        <v>261</v>
      </c>
      <c r="B280" s="30" t="s">
        <v>489</v>
      </c>
      <c r="C280" s="6" t="s">
        <v>51</v>
      </c>
      <c r="D280" s="16" t="s">
        <v>659</v>
      </c>
      <c r="E280" s="8">
        <v>1000</v>
      </c>
    </row>
    <row r="281" spans="1:5" ht="36" x14ac:dyDescent="0.35">
      <c r="A281" s="28">
        <v>262</v>
      </c>
      <c r="B281" s="30" t="s">
        <v>490</v>
      </c>
      <c r="C281" s="6" t="s">
        <v>359</v>
      </c>
      <c r="D281" s="16" t="s">
        <v>658</v>
      </c>
      <c r="E281" s="8">
        <v>1000</v>
      </c>
    </row>
    <row r="282" spans="1:5" x14ac:dyDescent="0.35">
      <c r="A282" s="28">
        <v>263</v>
      </c>
      <c r="B282" s="30" t="s">
        <v>491</v>
      </c>
      <c r="C282" s="6" t="s">
        <v>360</v>
      </c>
      <c r="D282" s="16" t="s">
        <v>361</v>
      </c>
      <c r="E282" s="8">
        <v>25000</v>
      </c>
    </row>
    <row r="283" spans="1:5" x14ac:dyDescent="0.35">
      <c r="A283" s="28">
        <v>264</v>
      </c>
      <c r="B283" s="30" t="s">
        <v>492</v>
      </c>
      <c r="C283" s="6" t="s">
        <v>362</v>
      </c>
      <c r="D283" s="16" t="s">
        <v>363</v>
      </c>
      <c r="E283" s="8">
        <v>25000</v>
      </c>
    </row>
    <row r="284" spans="1:5" x14ac:dyDescent="0.35">
      <c r="A284" s="28">
        <v>265</v>
      </c>
      <c r="B284" s="30" t="s">
        <v>493</v>
      </c>
      <c r="C284" s="6" t="s">
        <v>364</v>
      </c>
      <c r="D284" s="16" t="s">
        <v>365</v>
      </c>
      <c r="E284" s="8">
        <v>500</v>
      </c>
    </row>
    <row r="285" spans="1:5" x14ac:dyDescent="0.35">
      <c r="A285" s="28">
        <v>266</v>
      </c>
      <c r="B285" s="30" t="s">
        <v>494</v>
      </c>
      <c r="C285" s="6" t="s">
        <v>366</v>
      </c>
      <c r="D285" s="16" t="s">
        <v>367</v>
      </c>
      <c r="E285" s="8">
        <v>500</v>
      </c>
    </row>
    <row r="286" spans="1:5" x14ac:dyDescent="0.35">
      <c r="A286" s="28">
        <v>267</v>
      </c>
      <c r="B286" s="30" t="s">
        <v>495</v>
      </c>
      <c r="C286" s="6" t="s">
        <v>368</v>
      </c>
      <c r="D286" s="16" t="s">
        <v>369</v>
      </c>
      <c r="E286" s="8">
        <v>500</v>
      </c>
    </row>
    <row r="287" spans="1:5" x14ac:dyDescent="0.35">
      <c r="A287" s="28">
        <v>268</v>
      </c>
      <c r="B287" s="30" t="s">
        <v>496</v>
      </c>
      <c r="C287" s="6" t="s">
        <v>370</v>
      </c>
      <c r="D287" s="16" t="s">
        <v>371</v>
      </c>
      <c r="E287" s="8">
        <v>500</v>
      </c>
    </row>
    <row r="288" spans="1:5" x14ac:dyDescent="0.35">
      <c r="A288" s="28">
        <v>269</v>
      </c>
      <c r="B288" s="30" t="s">
        <v>497</v>
      </c>
      <c r="C288" s="6" t="s">
        <v>372</v>
      </c>
      <c r="D288" s="16" t="s">
        <v>661</v>
      </c>
      <c r="E288" s="8">
        <v>200</v>
      </c>
    </row>
    <row r="289" spans="1:5" x14ac:dyDescent="0.35">
      <c r="A289" s="28">
        <v>270</v>
      </c>
      <c r="B289" s="30" t="s">
        <v>498</v>
      </c>
      <c r="C289" s="6" t="s">
        <v>373</v>
      </c>
      <c r="D289" s="16" t="s">
        <v>660</v>
      </c>
      <c r="E289" s="8">
        <v>500</v>
      </c>
    </row>
    <row r="290" spans="1:5" x14ac:dyDescent="0.35">
      <c r="A290" s="28">
        <v>271</v>
      </c>
      <c r="B290" s="30" t="s">
        <v>499</v>
      </c>
      <c r="C290" s="6" t="s">
        <v>374</v>
      </c>
      <c r="D290" s="16" t="s">
        <v>375</v>
      </c>
      <c r="E290" s="8">
        <v>500</v>
      </c>
    </row>
    <row r="291" spans="1:5" ht="36" x14ac:dyDescent="0.35">
      <c r="A291" s="28">
        <v>272</v>
      </c>
      <c r="B291" s="30" t="s">
        <v>500</v>
      </c>
      <c r="C291" s="6" t="s">
        <v>376</v>
      </c>
      <c r="D291" s="16" t="s">
        <v>662</v>
      </c>
      <c r="E291" s="8">
        <v>500</v>
      </c>
    </row>
    <row r="292" spans="1:5" x14ac:dyDescent="0.35">
      <c r="A292" s="28">
        <v>273</v>
      </c>
      <c r="B292" s="30" t="s">
        <v>501</v>
      </c>
      <c r="C292" s="6" t="s">
        <v>377</v>
      </c>
      <c r="D292" s="16" t="s">
        <v>663</v>
      </c>
      <c r="E292" s="8">
        <v>500</v>
      </c>
    </row>
    <row r="293" spans="1:5" x14ac:dyDescent="0.35">
      <c r="A293" s="28">
        <v>274</v>
      </c>
      <c r="B293" s="30" t="s">
        <v>502</v>
      </c>
      <c r="C293" s="6" t="s">
        <v>378</v>
      </c>
      <c r="D293" s="16" t="s">
        <v>379</v>
      </c>
      <c r="E293" s="8">
        <v>500</v>
      </c>
    </row>
    <row r="294" spans="1:5" ht="36" x14ac:dyDescent="0.35">
      <c r="A294" s="28">
        <v>275</v>
      </c>
      <c r="B294" s="30" t="s">
        <v>503</v>
      </c>
      <c r="C294" s="6" t="s">
        <v>380</v>
      </c>
      <c r="D294" s="16" t="s">
        <v>641</v>
      </c>
      <c r="E294" s="8">
        <v>200</v>
      </c>
    </row>
    <row r="295" spans="1:5" x14ac:dyDescent="0.35">
      <c r="A295" s="28">
        <v>276</v>
      </c>
      <c r="B295" s="30" t="s">
        <v>504</v>
      </c>
      <c r="C295" s="6" t="s">
        <v>381</v>
      </c>
      <c r="D295" s="16" t="s">
        <v>382</v>
      </c>
      <c r="E295" s="8">
        <v>400</v>
      </c>
    </row>
    <row r="296" spans="1:5" x14ac:dyDescent="0.35">
      <c r="A296" s="28">
        <v>277</v>
      </c>
      <c r="B296" s="30" t="s">
        <v>505</v>
      </c>
      <c r="C296" s="6" t="s">
        <v>383</v>
      </c>
      <c r="D296" s="16" t="s">
        <v>384</v>
      </c>
      <c r="E296" s="8">
        <v>2500</v>
      </c>
    </row>
    <row r="297" spans="1:5" x14ac:dyDescent="0.35">
      <c r="A297" s="28">
        <v>278</v>
      </c>
      <c r="B297" s="30" t="s">
        <v>506</v>
      </c>
      <c r="C297" s="6" t="s">
        <v>385</v>
      </c>
      <c r="D297" s="16" t="s">
        <v>386</v>
      </c>
      <c r="E297" s="8">
        <v>80</v>
      </c>
    </row>
    <row r="298" spans="1:5" x14ac:dyDescent="0.35">
      <c r="A298" s="28">
        <v>279</v>
      </c>
      <c r="B298" s="30" t="s">
        <v>507</v>
      </c>
      <c r="C298" s="6" t="s">
        <v>387</v>
      </c>
      <c r="D298" s="16" t="s">
        <v>388</v>
      </c>
      <c r="E298" s="8">
        <v>80</v>
      </c>
    </row>
    <row r="299" spans="1:5" x14ac:dyDescent="0.35">
      <c r="A299" s="28">
        <v>280</v>
      </c>
      <c r="B299" s="30" t="s">
        <v>508</v>
      </c>
      <c r="C299" s="6" t="s">
        <v>389</v>
      </c>
      <c r="D299" s="16" t="s">
        <v>664</v>
      </c>
      <c r="E299" s="8">
        <v>1000</v>
      </c>
    </row>
    <row r="300" spans="1:5" x14ac:dyDescent="0.35">
      <c r="A300" s="28">
        <v>281</v>
      </c>
      <c r="B300" s="30" t="s">
        <v>509</v>
      </c>
      <c r="C300" s="6" t="s">
        <v>390</v>
      </c>
      <c r="D300" s="16" t="s">
        <v>635</v>
      </c>
      <c r="E300" s="8">
        <v>1000</v>
      </c>
    </row>
    <row r="301" spans="1:5" x14ac:dyDescent="0.35">
      <c r="A301" s="28">
        <v>282</v>
      </c>
      <c r="B301" s="30" t="s">
        <v>510</v>
      </c>
      <c r="C301" s="6" t="s">
        <v>391</v>
      </c>
      <c r="D301" s="16" t="s">
        <v>392</v>
      </c>
      <c r="E301" s="8">
        <v>1000</v>
      </c>
    </row>
    <row r="302" spans="1:5" x14ac:dyDescent="0.35">
      <c r="A302" s="28">
        <v>283</v>
      </c>
      <c r="B302" s="30" t="s">
        <v>511</v>
      </c>
      <c r="C302" s="6" t="s">
        <v>1052</v>
      </c>
      <c r="D302" s="16" t="s">
        <v>393</v>
      </c>
      <c r="E302" s="8">
        <v>200</v>
      </c>
    </row>
    <row r="303" spans="1:5" x14ac:dyDescent="0.35">
      <c r="A303" s="28">
        <v>284</v>
      </c>
      <c r="B303" s="30" t="s">
        <v>512</v>
      </c>
      <c r="C303" s="6" t="s">
        <v>1053</v>
      </c>
      <c r="D303" s="16" t="s">
        <v>394</v>
      </c>
      <c r="E303" s="8">
        <v>150</v>
      </c>
    </row>
    <row r="304" spans="1:5" x14ac:dyDescent="0.35">
      <c r="A304" s="28">
        <v>285</v>
      </c>
      <c r="B304" s="30" t="s">
        <v>513</v>
      </c>
      <c r="C304" s="6" t="s">
        <v>1054</v>
      </c>
      <c r="D304" s="16" t="s">
        <v>395</v>
      </c>
      <c r="E304" s="8">
        <v>150</v>
      </c>
    </row>
    <row r="305" spans="1:5" x14ac:dyDescent="0.35">
      <c r="A305" s="28">
        <v>286</v>
      </c>
      <c r="B305" s="30" t="s">
        <v>514</v>
      </c>
      <c r="C305" s="6" t="s">
        <v>396</v>
      </c>
      <c r="D305" s="16" t="s">
        <v>665</v>
      </c>
      <c r="E305" s="8">
        <v>8000</v>
      </c>
    </row>
    <row r="306" spans="1:5" x14ac:dyDescent="0.35">
      <c r="A306" s="28">
        <v>287</v>
      </c>
      <c r="B306" s="30" t="s">
        <v>515</v>
      </c>
      <c r="C306" s="6" t="s">
        <v>1055</v>
      </c>
      <c r="D306" s="16" t="s">
        <v>666</v>
      </c>
      <c r="E306" s="8">
        <v>8000</v>
      </c>
    </row>
    <row r="307" spans="1:5" x14ac:dyDescent="0.35">
      <c r="A307" s="28">
        <v>288</v>
      </c>
      <c r="B307" s="30" t="s">
        <v>516</v>
      </c>
      <c r="C307" s="6" t="s">
        <v>1056</v>
      </c>
      <c r="D307" s="16" t="s">
        <v>667</v>
      </c>
      <c r="E307" s="8">
        <v>6000</v>
      </c>
    </row>
    <row r="308" spans="1:5" x14ac:dyDescent="0.35">
      <c r="A308" s="28">
        <v>289</v>
      </c>
      <c r="B308" s="30" t="s">
        <v>517</v>
      </c>
      <c r="C308" s="6" t="s">
        <v>1057</v>
      </c>
      <c r="D308" s="16" t="s">
        <v>668</v>
      </c>
      <c r="E308" s="8">
        <v>3000</v>
      </c>
    </row>
    <row r="309" spans="1:5" ht="36" x14ac:dyDescent="0.35">
      <c r="A309" s="28">
        <v>290</v>
      </c>
      <c r="B309" s="30" t="s">
        <v>518</v>
      </c>
      <c r="C309" s="6" t="s">
        <v>1058</v>
      </c>
      <c r="D309" s="16" t="s">
        <v>669</v>
      </c>
      <c r="E309" s="8">
        <v>5000</v>
      </c>
    </row>
    <row r="310" spans="1:5" x14ac:dyDescent="0.35">
      <c r="A310" s="28">
        <v>291</v>
      </c>
      <c r="B310" s="30" t="s">
        <v>519</v>
      </c>
      <c r="C310" s="6" t="s">
        <v>1059</v>
      </c>
      <c r="D310" s="16" t="s">
        <v>67</v>
      </c>
      <c r="E310" s="8">
        <v>1000</v>
      </c>
    </row>
    <row r="311" spans="1:5" ht="36" x14ac:dyDescent="0.35">
      <c r="A311" s="28">
        <v>292</v>
      </c>
      <c r="B311" s="30" t="s">
        <v>520</v>
      </c>
      <c r="C311" s="6" t="s">
        <v>1060</v>
      </c>
      <c r="D311" s="16" t="s">
        <v>670</v>
      </c>
      <c r="E311" s="8">
        <v>200</v>
      </c>
    </row>
    <row r="312" spans="1:5" ht="36" x14ac:dyDescent="0.35">
      <c r="A312" s="28">
        <v>293</v>
      </c>
      <c r="B312" s="30" t="s">
        <v>521</v>
      </c>
      <c r="C312" s="6" t="s">
        <v>1061</v>
      </c>
      <c r="D312" s="16" t="s">
        <v>671</v>
      </c>
      <c r="E312" s="8">
        <v>6000</v>
      </c>
    </row>
    <row r="313" spans="1:5" x14ac:dyDescent="0.35">
      <c r="A313" s="60" t="s">
        <v>397</v>
      </c>
      <c r="B313" s="61"/>
      <c r="C313" s="61"/>
      <c r="D313" s="61"/>
      <c r="E313" s="62"/>
    </row>
    <row r="314" spans="1:5" x14ac:dyDescent="0.35">
      <c r="A314" s="28">
        <v>294</v>
      </c>
      <c r="B314" s="30" t="s">
        <v>522</v>
      </c>
      <c r="C314" s="6" t="s">
        <v>1062</v>
      </c>
      <c r="D314" s="16" t="s">
        <v>672</v>
      </c>
      <c r="E314" s="8">
        <v>700</v>
      </c>
    </row>
    <row r="315" spans="1:5" ht="36" x14ac:dyDescent="0.35">
      <c r="A315" s="28">
        <v>295</v>
      </c>
      <c r="B315" s="30" t="s">
        <v>523</v>
      </c>
      <c r="C315" s="6" t="s">
        <v>1063</v>
      </c>
      <c r="D315" s="16" t="s">
        <v>673</v>
      </c>
      <c r="E315" s="8">
        <v>1400</v>
      </c>
    </row>
    <row r="316" spans="1:5" x14ac:dyDescent="0.35">
      <c r="A316" s="28">
        <v>296</v>
      </c>
      <c r="B316" s="30" t="s">
        <v>524</v>
      </c>
      <c r="C316" s="6" t="s">
        <v>1064</v>
      </c>
      <c r="D316" s="16" t="s">
        <v>530</v>
      </c>
      <c r="E316" s="8">
        <v>2500</v>
      </c>
    </row>
    <row r="317" spans="1:5" ht="36" x14ac:dyDescent="0.35">
      <c r="A317" s="28">
        <v>297</v>
      </c>
      <c r="B317" s="30" t="s">
        <v>525</v>
      </c>
      <c r="C317" s="6" t="s">
        <v>1065</v>
      </c>
      <c r="D317" s="16" t="s">
        <v>531</v>
      </c>
      <c r="E317" s="8">
        <v>500</v>
      </c>
    </row>
    <row r="318" spans="1:5" x14ac:dyDescent="0.35">
      <c r="A318" s="60" t="s">
        <v>398</v>
      </c>
      <c r="B318" s="61"/>
      <c r="C318" s="61"/>
      <c r="D318" s="61"/>
      <c r="E318" s="62"/>
    </row>
    <row r="319" spans="1:5" ht="54" x14ac:dyDescent="0.35">
      <c r="A319" s="28">
        <v>298</v>
      </c>
      <c r="B319" s="30" t="s">
        <v>526</v>
      </c>
      <c r="C319" s="6" t="s">
        <v>1066</v>
      </c>
      <c r="D319" s="16" t="s">
        <v>645</v>
      </c>
      <c r="E319" s="8">
        <v>8500</v>
      </c>
    </row>
    <row r="320" spans="1:5" ht="36" x14ac:dyDescent="0.35">
      <c r="A320" s="28">
        <v>299</v>
      </c>
      <c r="B320" s="30" t="s">
        <v>585</v>
      </c>
      <c r="C320" s="6" t="s">
        <v>1067</v>
      </c>
      <c r="D320" s="16" t="s">
        <v>646</v>
      </c>
      <c r="E320" s="8">
        <v>10000</v>
      </c>
    </row>
    <row r="321" spans="1:5" ht="54" x14ac:dyDescent="0.35">
      <c r="A321" s="28">
        <v>300</v>
      </c>
      <c r="B321" s="30" t="s">
        <v>866</v>
      </c>
      <c r="C321" s="6" t="s">
        <v>1068</v>
      </c>
      <c r="D321" s="16" t="s">
        <v>867</v>
      </c>
      <c r="E321" s="8">
        <v>4000</v>
      </c>
    </row>
    <row r="322" spans="1:5" ht="36" x14ac:dyDescent="0.35">
      <c r="A322" s="28">
        <v>301</v>
      </c>
      <c r="B322" s="30" t="s">
        <v>527</v>
      </c>
      <c r="C322" s="6" t="s">
        <v>1069</v>
      </c>
      <c r="D322" s="16" t="s">
        <v>26</v>
      </c>
      <c r="E322" s="8">
        <v>6500</v>
      </c>
    </row>
    <row r="323" spans="1:5" ht="36" x14ac:dyDescent="0.35">
      <c r="A323" s="28">
        <v>302</v>
      </c>
      <c r="B323" s="30" t="s">
        <v>528</v>
      </c>
      <c r="C323" s="6" t="s">
        <v>1070</v>
      </c>
      <c r="D323" s="16" t="s">
        <v>27</v>
      </c>
      <c r="E323" s="8">
        <v>6500</v>
      </c>
    </row>
    <row r="324" spans="1:5" x14ac:dyDescent="0.35">
      <c r="A324" s="63" t="s">
        <v>1236</v>
      </c>
      <c r="B324" s="64"/>
      <c r="C324" s="64"/>
      <c r="D324" s="64"/>
      <c r="E324" s="65"/>
    </row>
    <row r="325" spans="1:5" x14ac:dyDescent="0.35">
      <c r="A325" s="28">
        <v>303</v>
      </c>
      <c r="B325" s="34" t="s">
        <v>467</v>
      </c>
      <c r="C325" s="6" t="s">
        <v>1071</v>
      </c>
      <c r="D325" s="5" t="s">
        <v>24</v>
      </c>
      <c r="E325" s="35">
        <v>350</v>
      </c>
    </row>
    <row r="326" spans="1:5" x14ac:dyDescent="0.35">
      <c r="A326" s="28">
        <v>304</v>
      </c>
      <c r="B326" s="34" t="s">
        <v>468</v>
      </c>
      <c r="C326" s="6" t="s">
        <v>1072</v>
      </c>
      <c r="D326" s="5" t="s">
        <v>66</v>
      </c>
      <c r="E326" s="35">
        <v>500</v>
      </c>
    </row>
    <row r="327" spans="1:5" x14ac:dyDescent="0.35">
      <c r="A327" s="28">
        <v>305</v>
      </c>
      <c r="B327" s="34" t="s">
        <v>469</v>
      </c>
      <c r="C327" s="6" t="s">
        <v>303</v>
      </c>
      <c r="D327" s="5" t="s">
        <v>52</v>
      </c>
      <c r="E327" s="35">
        <v>1600</v>
      </c>
    </row>
    <row r="328" spans="1:5" x14ac:dyDescent="0.35">
      <c r="A328" s="60" t="s">
        <v>316</v>
      </c>
      <c r="B328" s="61"/>
      <c r="C328" s="61"/>
      <c r="D328" s="61"/>
      <c r="E328" s="62"/>
    </row>
    <row r="329" spans="1:5" x14ac:dyDescent="0.35">
      <c r="A329" s="28">
        <v>306</v>
      </c>
      <c r="B329" s="5" t="s">
        <v>473</v>
      </c>
      <c r="C329" s="6" t="s">
        <v>323</v>
      </c>
      <c r="D329" s="7" t="s">
        <v>674</v>
      </c>
      <c r="E329" s="8">
        <v>15000</v>
      </c>
    </row>
    <row r="330" spans="1:5" x14ac:dyDescent="0.35">
      <c r="A330" s="28">
        <v>307</v>
      </c>
      <c r="B330" s="5" t="s">
        <v>474</v>
      </c>
      <c r="C330" s="6" t="s">
        <v>325</v>
      </c>
      <c r="D330" s="7" t="s">
        <v>675</v>
      </c>
      <c r="E330" s="8">
        <v>15000</v>
      </c>
    </row>
    <row r="331" spans="1:5" x14ac:dyDescent="0.35">
      <c r="A331" s="28">
        <v>308</v>
      </c>
      <c r="B331" s="5" t="s">
        <v>475</v>
      </c>
      <c r="C331" s="6" t="s">
        <v>326</v>
      </c>
      <c r="D331" s="7" t="s">
        <v>676</v>
      </c>
      <c r="E331" s="8">
        <v>15000</v>
      </c>
    </row>
    <row r="332" spans="1:5" x14ac:dyDescent="0.35">
      <c r="A332" s="28">
        <v>309</v>
      </c>
      <c r="B332" s="5" t="s">
        <v>476</v>
      </c>
      <c r="C332" s="6" t="s">
        <v>328</v>
      </c>
      <c r="D332" s="16" t="s">
        <v>569</v>
      </c>
      <c r="E332" s="8">
        <v>20000</v>
      </c>
    </row>
    <row r="333" spans="1:5" x14ac:dyDescent="0.35">
      <c r="A333" s="28">
        <v>310</v>
      </c>
      <c r="B333" s="5" t="s">
        <v>477</v>
      </c>
      <c r="C333" s="6" t="s">
        <v>329</v>
      </c>
      <c r="D333" s="16" t="s">
        <v>642</v>
      </c>
      <c r="E333" s="8">
        <v>11000</v>
      </c>
    </row>
    <row r="334" spans="1:5" ht="36" x14ac:dyDescent="0.35">
      <c r="A334" s="28">
        <v>311</v>
      </c>
      <c r="B334" s="5" t="s">
        <v>533</v>
      </c>
      <c r="C334" s="6" t="s">
        <v>330</v>
      </c>
      <c r="D334" s="36" t="s">
        <v>677</v>
      </c>
      <c r="E334" s="37">
        <v>4000</v>
      </c>
    </row>
    <row r="335" spans="1:5" x14ac:dyDescent="0.35">
      <c r="A335" s="28">
        <v>312</v>
      </c>
      <c r="B335" s="5" t="s">
        <v>534</v>
      </c>
      <c r="C335" s="6" t="s">
        <v>334</v>
      </c>
      <c r="D335" s="36" t="s">
        <v>331</v>
      </c>
      <c r="E335" s="8">
        <v>5500</v>
      </c>
    </row>
    <row r="336" spans="1:5" x14ac:dyDescent="0.35">
      <c r="A336" s="28">
        <v>313</v>
      </c>
      <c r="B336" s="5" t="s">
        <v>535</v>
      </c>
      <c r="C336" s="6" t="s">
        <v>336</v>
      </c>
      <c r="D336" s="16" t="s">
        <v>335</v>
      </c>
      <c r="E336" s="8">
        <v>1000</v>
      </c>
    </row>
    <row r="337" spans="1:5" x14ac:dyDescent="0.35">
      <c r="A337" s="28">
        <v>314</v>
      </c>
      <c r="B337" s="5" t="s">
        <v>536</v>
      </c>
      <c r="C337" s="6" t="s">
        <v>337</v>
      </c>
      <c r="D337" s="16" t="s">
        <v>53</v>
      </c>
      <c r="E337" s="8">
        <v>500</v>
      </c>
    </row>
    <row r="338" spans="1:5" x14ac:dyDescent="0.35">
      <c r="A338" s="28">
        <v>315</v>
      </c>
      <c r="B338" s="5" t="s">
        <v>537</v>
      </c>
      <c r="C338" s="6" t="s">
        <v>338</v>
      </c>
      <c r="D338" s="16" t="s">
        <v>54</v>
      </c>
      <c r="E338" s="8">
        <v>500</v>
      </c>
    </row>
    <row r="339" spans="1:5" x14ac:dyDescent="0.35">
      <c r="A339" s="28">
        <v>316</v>
      </c>
      <c r="B339" s="5" t="s">
        <v>538</v>
      </c>
      <c r="C339" s="6" t="s">
        <v>339</v>
      </c>
      <c r="D339" s="16" t="s">
        <v>55</v>
      </c>
      <c r="E339" s="8">
        <v>500</v>
      </c>
    </row>
    <row r="340" spans="1:5" x14ac:dyDescent="0.35">
      <c r="A340" s="28">
        <v>317</v>
      </c>
      <c r="B340" s="5" t="s">
        <v>539</v>
      </c>
      <c r="C340" s="6" t="s">
        <v>340</v>
      </c>
      <c r="D340" s="16" t="s">
        <v>678</v>
      </c>
      <c r="E340" s="8">
        <v>1000</v>
      </c>
    </row>
    <row r="341" spans="1:5" ht="36" x14ac:dyDescent="0.35">
      <c r="A341" s="28">
        <v>318</v>
      </c>
      <c r="B341" s="5" t="s">
        <v>540</v>
      </c>
      <c r="C341" s="6" t="s">
        <v>341</v>
      </c>
      <c r="D341" s="16" t="s">
        <v>679</v>
      </c>
      <c r="E341" s="8">
        <v>600</v>
      </c>
    </row>
    <row r="342" spans="1:5" x14ac:dyDescent="0.35">
      <c r="A342" s="28">
        <v>319</v>
      </c>
      <c r="B342" s="5" t="s">
        <v>541</v>
      </c>
      <c r="C342" s="6" t="s">
        <v>342</v>
      </c>
      <c r="D342" s="16" t="s">
        <v>58</v>
      </c>
      <c r="E342" s="8">
        <v>600</v>
      </c>
    </row>
    <row r="343" spans="1:5" x14ac:dyDescent="0.35">
      <c r="A343" s="28">
        <v>320</v>
      </c>
      <c r="B343" s="5" t="s">
        <v>542</v>
      </c>
      <c r="C343" s="6" t="s">
        <v>1073</v>
      </c>
      <c r="D343" s="16" t="s">
        <v>680</v>
      </c>
      <c r="E343" s="8">
        <v>3000</v>
      </c>
    </row>
    <row r="344" spans="1:5" x14ac:dyDescent="0.35">
      <c r="A344" s="28">
        <v>321</v>
      </c>
      <c r="B344" s="5" t="s">
        <v>543</v>
      </c>
      <c r="C344" s="6" t="s">
        <v>343</v>
      </c>
      <c r="D344" s="5" t="s">
        <v>681</v>
      </c>
      <c r="E344" s="8">
        <v>3000</v>
      </c>
    </row>
    <row r="345" spans="1:5" x14ac:dyDescent="0.35">
      <c r="A345" s="28">
        <v>322</v>
      </c>
      <c r="B345" s="5" t="s">
        <v>544</v>
      </c>
      <c r="C345" s="6" t="s">
        <v>344</v>
      </c>
      <c r="D345" s="5" t="s">
        <v>682</v>
      </c>
      <c r="E345" s="8">
        <v>3000</v>
      </c>
    </row>
    <row r="346" spans="1:5" x14ac:dyDescent="0.35">
      <c r="A346" s="28">
        <v>323</v>
      </c>
      <c r="B346" s="5" t="s">
        <v>545</v>
      </c>
      <c r="C346" s="6" t="s">
        <v>345</v>
      </c>
      <c r="D346" s="5" t="s">
        <v>683</v>
      </c>
      <c r="E346" s="8">
        <v>3000</v>
      </c>
    </row>
    <row r="347" spans="1:5" x14ac:dyDescent="0.35">
      <c r="A347" s="28">
        <v>324</v>
      </c>
      <c r="B347" s="5" t="s">
        <v>546</v>
      </c>
      <c r="C347" s="6" t="s">
        <v>346</v>
      </c>
      <c r="D347" s="5" t="s">
        <v>65</v>
      </c>
      <c r="E347" s="8">
        <v>3800</v>
      </c>
    </row>
    <row r="348" spans="1:5" x14ac:dyDescent="0.35">
      <c r="A348" s="28">
        <v>325</v>
      </c>
      <c r="B348" s="5" t="s">
        <v>547</v>
      </c>
      <c r="C348" s="6" t="s">
        <v>347</v>
      </c>
      <c r="D348" s="5" t="s">
        <v>59</v>
      </c>
      <c r="E348" s="8">
        <v>3600</v>
      </c>
    </row>
    <row r="349" spans="1:5" x14ac:dyDescent="0.35">
      <c r="A349" s="28">
        <v>326</v>
      </c>
      <c r="B349" s="5" t="s">
        <v>548</v>
      </c>
      <c r="C349" s="6" t="s">
        <v>348</v>
      </c>
      <c r="D349" s="5" t="s">
        <v>60</v>
      </c>
      <c r="E349" s="8">
        <v>13100</v>
      </c>
    </row>
    <row r="350" spans="1:5" x14ac:dyDescent="0.35">
      <c r="A350" s="28">
        <v>327</v>
      </c>
      <c r="B350" s="5" t="s">
        <v>549</v>
      </c>
      <c r="C350" s="6" t="s">
        <v>349</v>
      </c>
      <c r="D350" s="5" t="s">
        <v>61</v>
      </c>
      <c r="E350" s="8">
        <v>13100</v>
      </c>
    </row>
    <row r="351" spans="1:5" x14ac:dyDescent="0.35">
      <c r="A351" s="28">
        <v>328</v>
      </c>
      <c r="B351" s="5" t="s">
        <v>550</v>
      </c>
      <c r="C351" s="6" t="s">
        <v>350</v>
      </c>
      <c r="D351" s="5" t="s">
        <v>62</v>
      </c>
      <c r="E351" s="8">
        <v>13100</v>
      </c>
    </row>
    <row r="352" spans="1:5" x14ac:dyDescent="0.35">
      <c r="A352" s="28">
        <v>329</v>
      </c>
      <c r="B352" s="5" t="s">
        <v>551</v>
      </c>
      <c r="C352" s="6" t="s">
        <v>351</v>
      </c>
      <c r="D352" s="5" t="s">
        <v>63</v>
      </c>
      <c r="E352" s="8">
        <v>13100</v>
      </c>
    </row>
    <row r="353" spans="1:5" x14ac:dyDescent="0.35">
      <c r="A353" s="28">
        <v>330</v>
      </c>
      <c r="B353" s="5" t="s">
        <v>552</v>
      </c>
      <c r="C353" s="6" t="s">
        <v>352</v>
      </c>
      <c r="D353" s="5" t="s">
        <v>56</v>
      </c>
      <c r="E353" s="8">
        <v>500</v>
      </c>
    </row>
    <row r="354" spans="1:5" x14ac:dyDescent="0.35">
      <c r="A354" s="28">
        <v>331</v>
      </c>
      <c r="B354" s="5" t="s">
        <v>553</v>
      </c>
      <c r="C354" s="6" t="s">
        <v>353</v>
      </c>
      <c r="D354" s="5" t="s">
        <v>560</v>
      </c>
      <c r="E354" s="8">
        <v>500</v>
      </c>
    </row>
    <row r="355" spans="1:5" x14ac:dyDescent="0.35">
      <c r="A355" s="28">
        <v>332</v>
      </c>
      <c r="B355" s="5" t="s">
        <v>554</v>
      </c>
      <c r="C355" s="6" t="s">
        <v>354</v>
      </c>
      <c r="D355" s="5" t="s">
        <v>57</v>
      </c>
      <c r="E355" s="8">
        <v>500</v>
      </c>
    </row>
    <row r="356" spans="1:5" x14ac:dyDescent="0.35">
      <c r="A356" s="28">
        <v>333</v>
      </c>
      <c r="B356" s="5" t="s">
        <v>555</v>
      </c>
      <c r="C356" s="6" t="s">
        <v>355</v>
      </c>
      <c r="D356" s="5" t="s">
        <v>559</v>
      </c>
      <c r="E356" s="8">
        <v>500</v>
      </c>
    </row>
    <row r="357" spans="1:5" x14ac:dyDescent="0.35">
      <c r="A357" s="38"/>
      <c r="B357" s="39" t="s">
        <v>1237</v>
      </c>
      <c r="C357" s="6" t="s">
        <v>1079</v>
      </c>
      <c r="D357" s="39" t="s">
        <v>1238</v>
      </c>
      <c r="E357" s="37">
        <v>5000</v>
      </c>
    </row>
    <row r="358" spans="1:5" x14ac:dyDescent="0.35">
      <c r="A358" s="60" t="s">
        <v>64</v>
      </c>
      <c r="B358" s="61"/>
      <c r="C358" s="61"/>
      <c r="D358" s="61"/>
      <c r="E358" s="62"/>
    </row>
    <row r="359" spans="1:5" ht="31.2" x14ac:dyDescent="0.35">
      <c r="A359" s="28">
        <v>334</v>
      </c>
      <c r="B359" s="30" t="s">
        <v>556</v>
      </c>
      <c r="C359" s="6" t="s">
        <v>1074</v>
      </c>
      <c r="D359" s="16" t="s">
        <v>25</v>
      </c>
      <c r="E359" s="8">
        <v>2800</v>
      </c>
    </row>
    <row r="360" spans="1:5" ht="31.2" x14ac:dyDescent="0.35">
      <c r="A360" s="28">
        <v>335</v>
      </c>
      <c r="B360" s="5" t="s">
        <v>557</v>
      </c>
      <c r="C360" s="6" t="s">
        <v>1075</v>
      </c>
      <c r="D360" s="16" t="s">
        <v>414</v>
      </c>
      <c r="E360" s="8">
        <v>500</v>
      </c>
    </row>
    <row r="361" spans="1:5" x14ac:dyDescent="0.35">
      <c r="A361" s="63" t="s">
        <v>532</v>
      </c>
      <c r="B361" s="64"/>
      <c r="C361" s="64"/>
      <c r="D361" s="64"/>
      <c r="E361" s="65"/>
    </row>
    <row r="362" spans="1:5" x14ac:dyDescent="0.35">
      <c r="A362" s="55" t="s">
        <v>305</v>
      </c>
      <c r="B362" s="56"/>
      <c r="C362" s="56"/>
      <c r="D362" s="56"/>
      <c r="E362" s="57"/>
    </row>
    <row r="363" spans="1:5" x14ac:dyDescent="0.35">
      <c r="A363" s="28">
        <v>336</v>
      </c>
      <c r="B363" s="34" t="s">
        <v>415</v>
      </c>
      <c r="C363" s="6" t="s">
        <v>1076</v>
      </c>
      <c r="D363" s="5" t="s">
        <v>307</v>
      </c>
      <c r="E363" s="35">
        <v>10000</v>
      </c>
    </row>
    <row r="364" spans="1:5" x14ac:dyDescent="0.35">
      <c r="A364" s="28">
        <v>337</v>
      </c>
      <c r="B364" s="34" t="s">
        <v>839</v>
      </c>
      <c r="C364" s="6" t="s">
        <v>1077</v>
      </c>
      <c r="D364" s="5" t="s">
        <v>840</v>
      </c>
      <c r="E364" s="35">
        <v>2500</v>
      </c>
    </row>
    <row r="365" spans="1:5" x14ac:dyDescent="0.35">
      <c r="A365" s="28">
        <v>338</v>
      </c>
      <c r="B365" s="34" t="s">
        <v>841</v>
      </c>
      <c r="C365" s="6" t="s">
        <v>1078</v>
      </c>
      <c r="D365" s="5" t="s">
        <v>842</v>
      </c>
      <c r="E365" s="35">
        <v>2000</v>
      </c>
    </row>
    <row r="366" spans="1:5" x14ac:dyDescent="0.35">
      <c r="A366" s="28">
        <v>339</v>
      </c>
      <c r="B366" s="34" t="s">
        <v>416</v>
      </c>
      <c r="C366" s="6" t="s">
        <v>1079</v>
      </c>
      <c r="D366" s="16" t="s">
        <v>643</v>
      </c>
      <c r="E366" s="8">
        <v>18000</v>
      </c>
    </row>
    <row r="367" spans="1:5" ht="36" x14ac:dyDescent="0.35">
      <c r="A367" s="28">
        <v>340</v>
      </c>
      <c r="B367" s="34" t="s">
        <v>417</v>
      </c>
      <c r="C367" s="6" t="s">
        <v>306</v>
      </c>
      <c r="D367" s="5" t="s">
        <v>309</v>
      </c>
      <c r="E367" s="35">
        <v>18000</v>
      </c>
    </row>
    <row r="368" spans="1:5" x14ac:dyDescent="0.35">
      <c r="A368" s="28">
        <v>341</v>
      </c>
      <c r="B368" s="34" t="s">
        <v>843</v>
      </c>
      <c r="C368" s="6" t="s">
        <v>1080</v>
      </c>
      <c r="D368" s="5" t="s">
        <v>844</v>
      </c>
      <c r="E368" s="35">
        <v>6000</v>
      </c>
    </row>
    <row r="369" spans="1:5" x14ac:dyDescent="0.35">
      <c r="A369" s="28">
        <v>342</v>
      </c>
      <c r="B369" s="34" t="s">
        <v>845</v>
      </c>
      <c r="C369" s="6" t="s">
        <v>308</v>
      </c>
      <c r="D369" s="5" t="s">
        <v>846</v>
      </c>
      <c r="E369" s="35">
        <v>4000</v>
      </c>
    </row>
    <row r="370" spans="1:5" x14ac:dyDescent="0.35">
      <c r="A370" s="28">
        <v>343</v>
      </c>
      <c r="B370" s="34" t="s">
        <v>847</v>
      </c>
      <c r="C370" s="6" t="s">
        <v>310</v>
      </c>
      <c r="D370" s="5" t="s">
        <v>848</v>
      </c>
      <c r="E370" s="35">
        <v>6000</v>
      </c>
    </row>
    <row r="371" spans="1:5" x14ac:dyDescent="0.35">
      <c r="A371" s="28">
        <v>344</v>
      </c>
      <c r="B371" s="34" t="s">
        <v>849</v>
      </c>
      <c r="C371" s="6" t="s">
        <v>1081</v>
      </c>
      <c r="D371" s="5" t="s">
        <v>850</v>
      </c>
      <c r="E371" s="35">
        <v>7000</v>
      </c>
    </row>
    <row r="372" spans="1:5" x14ac:dyDescent="0.35">
      <c r="A372" s="28">
        <v>345</v>
      </c>
      <c r="B372" s="34" t="s">
        <v>851</v>
      </c>
      <c r="C372" s="6" t="s">
        <v>1082</v>
      </c>
      <c r="D372" s="5" t="s">
        <v>852</v>
      </c>
      <c r="E372" s="35">
        <v>7000</v>
      </c>
    </row>
    <row r="373" spans="1:5" x14ac:dyDescent="0.35">
      <c r="A373" s="28">
        <v>346</v>
      </c>
      <c r="B373" s="34" t="s">
        <v>853</v>
      </c>
      <c r="C373" s="6" t="s">
        <v>311</v>
      </c>
      <c r="D373" s="5" t="s">
        <v>854</v>
      </c>
      <c r="E373" s="35">
        <v>7000</v>
      </c>
    </row>
    <row r="374" spans="1:5" x14ac:dyDescent="0.35">
      <c r="A374" s="28">
        <v>347</v>
      </c>
      <c r="B374" s="34" t="s">
        <v>855</v>
      </c>
      <c r="C374" s="6" t="s">
        <v>312</v>
      </c>
      <c r="D374" s="5" t="s">
        <v>856</v>
      </c>
      <c r="E374" s="35">
        <v>7000</v>
      </c>
    </row>
    <row r="375" spans="1:5" x14ac:dyDescent="0.35">
      <c r="A375" s="28">
        <v>348</v>
      </c>
      <c r="B375" s="34" t="s">
        <v>418</v>
      </c>
      <c r="C375" s="6" t="s">
        <v>314</v>
      </c>
      <c r="D375" s="5" t="s">
        <v>623</v>
      </c>
      <c r="E375" s="35">
        <v>18000</v>
      </c>
    </row>
    <row r="376" spans="1:5" x14ac:dyDescent="0.35">
      <c r="A376" s="28">
        <v>349</v>
      </c>
      <c r="B376" s="34" t="s">
        <v>837</v>
      </c>
      <c r="C376" s="6" t="s">
        <v>1083</v>
      </c>
      <c r="D376" s="5" t="s">
        <v>838</v>
      </c>
      <c r="E376" s="35">
        <v>41000</v>
      </c>
    </row>
    <row r="377" spans="1:5" x14ac:dyDescent="0.35">
      <c r="A377" s="28">
        <v>350</v>
      </c>
      <c r="B377" s="34" t="s">
        <v>837</v>
      </c>
      <c r="C377" s="6" t="s">
        <v>1084</v>
      </c>
      <c r="D377" s="5" t="s">
        <v>857</v>
      </c>
      <c r="E377" s="35">
        <v>20000</v>
      </c>
    </row>
    <row r="378" spans="1:5" ht="36" x14ac:dyDescent="0.35">
      <c r="A378" s="28">
        <v>351</v>
      </c>
      <c r="B378" s="34" t="s">
        <v>419</v>
      </c>
      <c r="C378" s="6" t="s">
        <v>1085</v>
      </c>
      <c r="D378" s="16" t="s">
        <v>685</v>
      </c>
      <c r="E378" s="8">
        <v>56000</v>
      </c>
    </row>
    <row r="379" spans="1:5" ht="36" x14ac:dyDescent="0.35">
      <c r="A379" s="28">
        <v>352</v>
      </c>
      <c r="B379" s="34" t="s">
        <v>420</v>
      </c>
      <c r="C379" s="6" t="s">
        <v>1086</v>
      </c>
      <c r="D379" s="16" t="s">
        <v>684</v>
      </c>
      <c r="E379" s="8">
        <v>76000</v>
      </c>
    </row>
    <row r="380" spans="1:5" ht="36" x14ac:dyDescent="0.35">
      <c r="A380" s="28">
        <v>353</v>
      </c>
      <c r="B380" s="34" t="s">
        <v>421</v>
      </c>
      <c r="C380" s="6" t="s">
        <v>1087</v>
      </c>
      <c r="D380" s="5" t="s">
        <v>691</v>
      </c>
      <c r="E380" s="35">
        <v>31000</v>
      </c>
    </row>
    <row r="381" spans="1:5" x14ac:dyDescent="0.35">
      <c r="A381" s="28">
        <v>354</v>
      </c>
      <c r="B381" s="34" t="s">
        <v>858</v>
      </c>
      <c r="C381" s="6" t="s">
        <v>1088</v>
      </c>
      <c r="D381" s="5" t="s">
        <v>859</v>
      </c>
      <c r="E381" s="35">
        <v>14000</v>
      </c>
    </row>
    <row r="382" spans="1:5" x14ac:dyDescent="0.35">
      <c r="A382" s="28">
        <v>355</v>
      </c>
      <c r="B382" s="34" t="s">
        <v>860</v>
      </c>
      <c r="C382" s="6" t="s">
        <v>1089</v>
      </c>
      <c r="D382" s="5" t="s">
        <v>861</v>
      </c>
      <c r="E382" s="35">
        <v>10000</v>
      </c>
    </row>
    <row r="383" spans="1:5" ht="54" x14ac:dyDescent="0.35">
      <c r="A383" s="28">
        <v>356</v>
      </c>
      <c r="B383" s="34" t="s">
        <v>422</v>
      </c>
      <c r="C383" s="6" t="s">
        <v>1090</v>
      </c>
      <c r="D383" s="5" t="s">
        <v>690</v>
      </c>
      <c r="E383" s="35">
        <v>32000</v>
      </c>
    </row>
    <row r="384" spans="1:5" ht="54" x14ac:dyDescent="0.35">
      <c r="A384" s="28">
        <v>357</v>
      </c>
      <c r="B384" s="34" t="s">
        <v>423</v>
      </c>
      <c r="C384" s="6" t="s">
        <v>1091</v>
      </c>
      <c r="D384" s="16" t="s">
        <v>692</v>
      </c>
      <c r="E384" s="8">
        <v>31000</v>
      </c>
    </row>
    <row r="385" spans="1:5" ht="36" x14ac:dyDescent="0.35">
      <c r="A385" s="28">
        <v>358</v>
      </c>
      <c r="B385" s="34" t="s">
        <v>424</v>
      </c>
      <c r="C385" s="6" t="s">
        <v>1092</v>
      </c>
      <c r="D385" s="16" t="s">
        <v>313</v>
      </c>
      <c r="E385" s="8">
        <v>30000</v>
      </c>
    </row>
    <row r="386" spans="1:5" x14ac:dyDescent="0.35">
      <c r="A386" s="28">
        <v>359</v>
      </c>
      <c r="B386" s="34" t="s">
        <v>862</v>
      </c>
      <c r="C386" s="6" t="s">
        <v>1093</v>
      </c>
      <c r="D386" s="16" t="s">
        <v>863</v>
      </c>
      <c r="E386" s="8">
        <v>35000</v>
      </c>
    </row>
    <row r="387" spans="1:5" ht="36" x14ac:dyDescent="0.35">
      <c r="A387" s="28">
        <v>360</v>
      </c>
      <c r="B387" s="34" t="s">
        <v>864</v>
      </c>
      <c r="C387" s="6" t="s">
        <v>1094</v>
      </c>
      <c r="D387" s="16" t="s">
        <v>865</v>
      </c>
      <c r="E387" s="8">
        <v>11000</v>
      </c>
    </row>
    <row r="388" spans="1:5" x14ac:dyDescent="0.35">
      <c r="A388" s="28">
        <v>361</v>
      </c>
      <c r="B388" s="34" t="s">
        <v>425</v>
      </c>
      <c r="C388" s="6" t="s">
        <v>1095</v>
      </c>
      <c r="D388" s="16" t="s">
        <v>578</v>
      </c>
      <c r="E388" s="8">
        <v>11000</v>
      </c>
    </row>
    <row r="389" spans="1:5" x14ac:dyDescent="0.35">
      <c r="A389" s="28">
        <v>362</v>
      </c>
      <c r="B389" s="34" t="s">
        <v>426</v>
      </c>
      <c r="C389" s="16" t="s">
        <v>1096</v>
      </c>
      <c r="D389" s="16" t="s">
        <v>529</v>
      </c>
      <c r="E389" s="8">
        <v>15000</v>
      </c>
    </row>
    <row r="390" spans="1:5" ht="36" x14ac:dyDescent="0.35">
      <c r="A390" s="28">
        <v>363</v>
      </c>
      <c r="B390" s="34" t="s">
        <v>427</v>
      </c>
      <c r="C390" s="6" t="s">
        <v>1097</v>
      </c>
      <c r="D390" s="16" t="s">
        <v>644</v>
      </c>
      <c r="E390" s="8">
        <v>4000</v>
      </c>
    </row>
    <row r="391" spans="1:5" x14ac:dyDescent="0.35">
      <c r="A391" s="63" t="s">
        <v>33</v>
      </c>
      <c r="B391" s="64"/>
      <c r="C391" s="64"/>
      <c r="D391" s="64"/>
      <c r="E391" s="65"/>
    </row>
    <row r="392" spans="1:5" x14ac:dyDescent="0.35">
      <c r="A392" s="40">
        <v>364</v>
      </c>
      <c r="B392" s="5" t="s">
        <v>619</v>
      </c>
      <c r="C392" s="6" t="s">
        <v>34</v>
      </c>
      <c r="D392" s="16" t="s">
        <v>1257</v>
      </c>
      <c r="E392" s="8">
        <v>800</v>
      </c>
    </row>
    <row r="393" spans="1:5" ht="36" x14ac:dyDescent="0.35">
      <c r="A393" s="40">
        <v>365</v>
      </c>
      <c r="B393" s="5" t="s">
        <v>620</v>
      </c>
      <c r="C393" s="6" t="s">
        <v>1098</v>
      </c>
      <c r="D393" s="16" t="s">
        <v>1258</v>
      </c>
      <c r="E393" s="8">
        <v>1000</v>
      </c>
    </row>
    <row r="394" spans="1:5" ht="36" x14ac:dyDescent="0.35">
      <c r="A394" s="40">
        <v>366</v>
      </c>
      <c r="B394" s="5" t="s">
        <v>621</v>
      </c>
      <c r="C394" s="6" t="s">
        <v>1099</v>
      </c>
      <c r="D394" s="16" t="s">
        <v>1259</v>
      </c>
      <c r="E394" s="8">
        <v>1200</v>
      </c>
    </row>
    <row r="395" spans="1:5" ht="36" x14ac:dyDescent="0.35">
      <c r="A395" s="40">
        <v>367</v>
      </c>
      <c r="B395" s="5" t="s">
        <v>622</v>
      </c>
      <c r="C395" s="6" t="s">
        <v>1100</v>
      </c>
      <c r="D395" s="16" t="s">
        <v>1260</v>
      </c>
      <c r="E395" s="41">
        <v>1500</v>
      </c>
    </row>
    <row r="396" spans="1:5" x14ac:dyDescent="0.35">
      <c r="A396" s="40">
        <v>368</v>
      </c>
      <c r="B396" s="42" t="s">
        <v>561</v>
      </c>
      <c r="C396" s="6" t="s">
        <v>35</v>
      </c>
      <c r="D396" s="43" t="s">
        <v>1261</v>
      </c>
      <c r="E396" s="41">
        <v>400</v>
      </c>
    </row>
    <row r="397" spans="1:5" x14ac:dyDescent="0.35">
      <c r="A397" s="60" t="s">
        <v>36</v>
      </c>
      <c r="B397" s="61"/>
      <c r="C397" s="61"/>
      <c r="D397" s="61"/>
      <c r="E397" s="62"/>
    </row>
    <row r="398" spans="1:5" ht="72" x14ac:dyDescent="0.35">
      <c r="A398" s="7">
        <v>369</v>
      </c>
      <c r="B398" s="30" t="s">
        <v>698</v>
      </c>
      <c r="C398" s="44" t="s">
        <v>1101</v>
      </c>
      <c r="D398" s="45" t="s">
        <v>1102</v>
      </c>
      <c r="E398" s="46">
        <v>500</v>
      </c>
    </row>
    <row r="399" spans="1:5" ht="72" x14ac:dyDescent="0.35">
      <c r="A399" s="7">
        <v>370</v>
      </c>
      <c r="B399" s="30" t="s">
        <v>723</v>
      </c>
      <c r="C399" s="6" t="s">
        <v>1103</v>
      </c>
      <c r="D399" s="47" t="s">
        <v>1105</v>
      </c>
      <c r="E399" s="46">
        <v>600</v>
      </c>
    </row>
    <row r="400" spans="1:5" ht="72" x14ac:dyDescent="0.35">
      <c r="A400" s="7">
        <v>371</v>
      </c>
      <c r="B400" s="30" t="s">
        <v>724</v>
      </c>
      <c r="C400" s="6" t="s">
        <v>1104</v>
      </c>
      <c r="D400" s="16" t="s">
        <v>1106</v>
      </c>
      <c r="E400" s="8">
        <v>500</v>
      </c>
    </row>
    <row r="401" spans="1:5" ht="54" x14ac:dyDescent="0.35">
      <c r="A401" s="7">
        <v>372</v>
      </c>
      <c r="B401" s="30" t="s">
        <v>725</v>
      </c>
      <c r="C401" s="6" t="s">
        <v>49</v>
      </c>
      <c r="D401" s="16" t="s">
        <v>878</v>
      </c>
      <c r="E401" s="8">
        <v>200</v>
      </c>
    </row>
    <row r="402" spans="1:5" ht="36" x14ac:dyDescent="0.35">
      <c r="A402" s="7">
        <v>373</v>
      </c>
      <c r="B402" s="30" t="s">
        <v>726</v>
      </c>
      <c r="C402" s="6" t="s">
        <v>1107</v>
      </c>
      <c r="D402" s="16" t="s">
        <v>1108</v>
      </c>
      <c r="E402" s="8">
        <v>100</v>
      </c>
    </row>
    <row r="403" spans="1:5" x14ac:dyDescent="0.35">
      <c r="A403" s="7">
        <v>374</v>
      </c>
      <c r="B403" s="30" t="s">
        <v>562</v>
      </c>
      <c r="C403" s="6" t="s">
        <v>1110</v>
      </c>
      <c r="D403" s="16" t="s">
        <v>1109</v>
      </c>
      <c r="E403" s="8">
        <v>600</v>
      </c>
    </row>
    <row r="404" spans="1:5" ht="36" x14ac:dyDescent="0.35">
      <c r="A404" s="7">
        <v>375</v>
      </c>
      <c r="B404" s="30" t="s">
        <v>563</v>
      </c>
      <c r="C404" s="6" t="s">
        <v>301</v>
      </c>
      <c r="D404" s="16" t="s">
        <v>702</v>
      </c>
      <c r="E404" s="8">
        <v>150</v>
      </c>
    </row>
    <row r="405" spans="1:5" ht="36" x14ac:dyDescent="0.35">
      <c r="A405" s="7">
        <v>376</v>
      </c>
      <c r="B405" s="30" t="s">
        <v>727</v>
      </c>
      <c r="C405" s="6" t="s">
        <v>1111</v>
      </c>
      <c r="D405" s="43" t="s">
        <v>1112</v>
      </c>
      <c r="E405" s="8">
        <v>1700</v>
      </c>
    </row>
    <row r="406" spans="1:5" x14ac:dyDescent="0.35">
      <c r="A406" s="7">
        <v>377</v>
      </c>
      <c r="B406" s="30" t="s">
        <v>565</v>
      </c>
      <c r="C406" s="6" t="s">
        <v>1116</v>
      </c>
      <c r="D406" s="43" t="s">
        <v>1117</v>
      </c>
      <c r="E406" s="8">
        <v>750</v>
      </c>
    </row>
    <row r="407" spans="1:5" ht="54" x14ac:dyDescent="0.35">
      <c r="A407" s="7">
        <v>378</v>
      </c>
      <c r="B407" s="30" t="s">
        <v>728</v>
      </c>
      <c r="C407" s="6" t="s">
        <v>1114</v>
      </c>
      <c r="D407" s="16" t="s">
        <v>1113</v>
      </c>
      <c r="E407" s="8">
        <v>900</v>
      </c>
    </row>
    <row r="408" spans="1:5" ht="54" x14ac:dyDescent="0.35">
      <c r="A408" s="7">
        <v>379</v>
      </c>
      <c r="B408" s="30" t="s">
        <v>729</v>
      </c>
      <c r="C408" s="6" t="s">
        <v>1115</v>
      </c>
      <c r="D408" s="16" t="s">
        <v>1262</v>
      </c>
      <c r="E408" s="8">
        <v>2000</v>
      </c>
    </row>
    <row r="409" spans="1:5" x14ac:dyDescent="0.35">
      <c r="A409" s="60" t="s">
        <v>38</v>
      </c>
      <c r="B409" s="61"/>
      <c r="C409" s="61"/>
      <c r="D409" s="61"/>
      <c r="E409" s="62"/>
    </row>
    <row r="410" spans="1:5" x14ac:dyDescent="0.35">
      <c r="A410" s="60" t="s">
        <v>39</v>
      </c>
      <c r="B410" s="61"/>
      <c r="C410" s="61"/>
      <c r="D410" s="61"/>
      <c r="E410" s="62"/>
    </row>
    <row r="411" spans="1:5" ht="36" x14ac:dyDescent="0.35">
      <c r="A411" s="48">
        <v>380</v>
      </c>
      <c r="B411" s="5" t="s">
        <v>730</v>
      </c>
      <c r="C411" s="49" t="s">
        <v>1184</v>
      </c>
      <c r="D411" s="47" t="s">
        <v>703</v>
      </c>
      <c r="E411" s="50">
        <v>1000</v>
      </c>
    </row>
    <row r="412" spans="1:5" ht="54" x14ac:dyDescent="0.35">
      <c r="A412" s="54">
        <v>381</v>
      </c>
      <c r="B412" s="5" t="s">
        <v>731</v>
      </c>
      <c r="C412" s="49" t="s">
        <v>1186</v>
      </c>
      <c r="D412" s="51" t="s">
        <v>773</v>
      </c>
      <c r="E412" s="46">
        <v>1500</v>
      </c>
    </row>
    <row r="413" spans="1:5" ht="36" x14ac:dyDescent="0.35">
      <c r="A413" s="48">
        <v>382</v>
      </c>
      <c r="B413" s="5" t="s">
        <v>732</v>
      </c>
      <c r="C413" s="49" t="s">
        <v>1187</v>
      </c>
      <c r="D413" s="16" t="s">
        <v>704</v>
      </c>
      <c r="E413" s="8">
        <v>2500</v>
      </c>
    </row>
    <row r="414" spans="1:5" ht="36" x14ac:dyDescent="0.35">
      <c r="A414" s="54">
        <v>383</v>
      </c>
      <c r="B414" s="39" t="s">
        <v>733</v>
      </c>
      <c r="C414" s="49" t="s">
        <v>1224</v>
      </c>
      <c r="D414" s="16" t="s">
        <v>1225</v>
      </c>
      <c r="E414" s="37">
        <v>6000</v>
      </c>
    </row>
    <row r="415" spans="1:5" x14ac:dyDescent="0.35">
      <c r="A415" s="63" t="s">
        <v>564</v>
      </c>
      <c r="B415" s="64"/>
      <c r="C415" s="64"/>
      <c r="D415" s="64"/>
      <c r="E415" s="65"/>
    </row>
    <row r="416" spans="1:5" x14ac:dyDescent="0.35">
      <c r="A416" s="7">
        <v>384</v>
      </c>
      <c r="B416" s="5" t="s">
        <v>566</v>
      </c>
      <c r="C416" s="6" t="s">
        <v>1118</v>
      </c>
      <c r="D416" s="16" t="s">
        <v>1119</v>
      </c>
      <c r="E416" s="8">
        <v>1000</v>
      </c>
    </row>
    <row r="417" spans="1:5" x14ac:dyDescent="0.35">
      <c r="A417" s="60" t="s">
        <v>37</v>
      </c>
      <c r="B417" s="61"/>
      <c r="C417" s="61"/>
      <c r="D417" s="61"/>
      <c r="E417" s="62"/>
    </row>
    <row r="418" spans="1:5" ht="54" x14ac:dyDescent="0.35">
      <c r="A418" s="28">
        <v>385</v>
      </c>
      <c r="B418" s="5" t="s">
        <v>774</v>
      </c>
      <c r="C418" s="49" t="s">
        <v>1120</v>
      </c>
      <c r="D418" s="16" t="s">
        <v>1121</v>
      </c>
      <c r="E418" s="8">
        <v>25000</v>
      </c>
    </row>
    <row r="419" spans="1:5" ht="54" x14ac:dyDescent="0.35">
      <c r="A419" s="28">
        <v>386</v>
      </c>
      <c r="B419" s="5" t="s">
        <v>775</v>
      </c>
      <c r="C419" s="49" t="s">
        <v>1122</v>
      </c>
      <c r="D419" s="16" t="s">
        <v>1123</v>
      </c>
      <c r="E419" s="8">
        <v>22000</v>
      </c>
    </row>
    <row r="420" spans="1:5" ht="54" x14ac:dyDescent="0.35">
      <c r="A420" s="28">
        <v>387</v>
      </c>
      <c r="B420" s="5" t="s">
        <v>776</v>
      </c>
      <c r="C420" s="49" t="s">
        <v>1124</v>
      </c>
      <c r="D420" s="16" t="s">
        <v>1125</v>
      </c>
      <c r="E420" s="8">
        <v>14000</v>
      </c>
    </row>
    <row r="421" spans="1:5" ht="54" x14ac:dyDescent="0.35">
      <c r="A421" s="28">
        <v>388</v>
      </c>
      <c r="B421" s="5" t="s">
        <v>777</v>
      </c>
      <c r="C421" s="49" t="s">
        <v>1126</v>
      </c>
      <c r="D421" s="16" t="s">
        <v>1127</v>
      </c>
      <c r="E421" s="8">
        <v>23000</v>
      </c>
    </row>
    <row r="422" spans="1:5" ht="36" x14ac:dyDescent="0.35">
      <c r="A422" s="28">
        <v>389</v>
      </c>
      <c r="B422" s="5" t="s">
        <v>778</v>
      </c>
      <c r="C422" s="49" t="s">
        <v>1128</v>
      </c>
      <c r="D422" s="16" t="s">
        <v>1129</v>
      </c>
      <c r="E422" s="8">
        <v>39000</v>
      </c>
    </row>
    <row r="423" spans="1:5" ht="36" x14ac:dyDescent="0.35">
      <c r="A423" s="28">
        <v>390</v>
      </c>
      <c r="B423" s="5" t="s">
        <v>737</v>
      </c>
      <c r="C423" s="49" t="s">
        <v>1130</v>
      </c>
      <c r="D423" s="16" t="s">
        <v>1131</v>
      </c>
      <c r="E423" s="8">
        <v>39000</v>
      </c>
    </row>
    <row r="424" spans="1:5" ht="36" x14ac:dyDescent="0.35">
      <c r="A424" s="28">
        <v>391</v>
      </c>
      <c r="B424" s="5" t="s">
        <v>734</v>
      </c>
      <c r="C424" s="49" t="s">
        <v>1132</v>
      </c>
      <c r="D424" s="16" t="s">
        <v>1133</v>
      </c>
      <c r="E424" s="8">
        <v>700</v>
      </c>
    </row>
    <row r="425" spans="1:5" x14ac:dyDescent="0.35">
      <c r="A425" s="28">
        <v>392</v>
      </c>
      <c r="B425" s="5" t="s">
        <v>735</v>
      </c>
      <c r="C425" s="49" t="s">
        <v>1134</v>
      </c>
      <c r="D425" s="16" t="s">
        <v>705</v>
      </c>
      <c r="E425" s="8">
        <v>5500</v>
      </c>
    </row>
    <row r="426" spans="1:5" ht="36" x14ac:dyDescent="0.35">
      <c r="A426" s="28">
        <v>393</v>
      </c>
      <c r="B426" s="5" t="s">
        <v>736</v>
      </c>
      <c r="C426" s="49" t="s">
        <v>1135</v>
      </c>
      <c r="D426" s="16" t="s">
        <v>1136</v>
      </c>
      <c r="E426" s="8">
        <v>2000</v>
      </c>
    </row>
    <row r="427" spans="1:5" x14ac:dyDescent="0.35">
      <c r="A427" s="28">
        <v>394</v>
      </c>
      <c r="B427" s="5" t="s">
        <v>738</v>
      </c>
      <c r="C427" s="49" t="s">
        <v>1137</v>
      </c>
      <c r="D427" s="16" t="s">
        <v>1138</v>
      </c>
      <c r="E427" s="8">
        <v>6500</v>
      </c>
    </row>
    <row r="428" spans="1:5" x14ac:dyDescent="0.35">
      <c r="A428" s="28">
        <v>395</v>
      </c>
      <c r="B428" s="5" t="s">
        <v>739</v>
      </c>
      <c r="C428" s="49" t="s">
        <v>1139</v>
      </c>
      <c r="D428" s="16" t="s">
        <v>706</v>
      </c>
      <c r="E428" s="8">
        <v>2000</v>
      </c>
    </row>
    <row r="429" spans="1:5" ht="36" x14ac:dyDescent="0.35">
      <c r="A429" s="28">
        <v>396</v>
      </c>
      <c r="B429" s="5" t="s">
        <v>740</v>
      </c>
      <c r="C429" s="49" t="s">
        <v>1140</v>
      </c>
      <c r="D429" s="16" t="s">
        <v>707</v>
      </c>
      <c r="E429" s="8">
        <v>13000</v>
      </c>
    </row>
    <row r="430" spans="1:5" ht="36" x14ac:dyDescent="0.35">
      <c r="A430" s="28">
        <v>397</v>
      </c>
      <c r="B430" s="5" t="s">
        <v>741</v>
      </c>
      <c r="C430" s="49" t="s">
        <v>1141</v>
      </c>
      <c r="D430" s="16" t="s">
        <v>708</v>
      </c>
      <c r="E430" s="8">
        <v>25000</v>
      </c>
    </row>
    <row r="431" spans="1:5" ht="36" x14ac:dyDescent="0.35">
      <c r="A431" s="28">
        <v>398</v>
      </c>
      <c r="B431" s="5" t="s">
        <v>742</v>
      </c>
      <c r="C431" s="49" t="s">
        <v>1142</v>
      </c>
      <c r="D431" s="16" t="s">
        <v>709</v>
      </c>
      <c r="E431" s="8">
        <v>35000</v>
      </c>
    </row>
    <row r="432" spans="1:5" x14ac:dyDescent="0.35">
      <c r="A432" s="28">
        <v>399</v>
      </c>
      <c r="B432" s="5" t="s">
        <v>743</v>
      </c>
      <c r="C432" s="49" t="s">
        <v>1143</v>
      </c>
      <c r="D432" s="16" t="s">
        <v>710</v>
      </c>
      <c r="E432" s="8">
        <v>50000</v>
      </c>
    </row>
    <row r="433" spans="1:5" ht="54" x14ac:dyDescent="0.35">
      <c r="A433" s="28">
        <v>400</v>
      </c>
      <c r="B433" s="5" t="s">
        <v>744</v>
      </c>
      <c r="C433" s="49" t="s">
        <v>1144</v>
      </c>
      <c r="D433" s="16" t="s">
        <v>711</v>
      </c>
      <c r="E433" s="8">
        <v>50000</v>
      </c>
    </row>
    <row r="434" spans="1:5" ht="36" x14ac:dyDescent="0.35">
      <c r="A434" s="28">
        <v>401</v>
      </c>
      <c r="B434" s="5" t="s">
        <v>745</v>
      </c>
      <c r="C434" s="49" t="s">
        <v>1145</v>
      </c>
      <c r="D434" s="16" t="s">
        <v>712</v>
      </c>
      <c r="E434" s="8">
        <v>50000</v>
      </c>
    </row>
    <row r="435" spans="1:5" ht="36" x14ac:dyDescent="0.35">
      <c r="A435" s="28">
        <v>402</v>
      </c>
      <c r="B435" s="5" t="s">
        <v>746</v>
      </c>
      <c r="C435" s="49" t="s">
        <v>1147</v>
      </c>
      <c r="D435" s="16" t="s">
        <v>1146</v>
      </c>
      <c r="E435" s="8">
        <v>10000</v>
      </c>
    </row>
    <row r="436" spans="1:5" ht="36" x14ac:dyDescent="0.35">
      <c r="A436" s="28">
        <v>403</v>
      </c>
      <c r="B436" s="5" t="s">
        <v>747</v>
      </c>
      <c r="C436" s="49" t="s">
        <v>1148</v>
      </c>
      <c r="D436" s="16" t="s">
        <v>1149</v>
      </c>
      <c r="E436" s="8">
        <v>5000</v>
      </c>
    </row>
    <row r="437" spans="1:5" ht="36" x14ac:dyDescent="0.35">
      <c r="A437" s="28">
        <v>404</v>
      </c>
      <c r="B437" s="5" t="s">
        <v>748</v>
      </c>
      <c r="C437" s="49" t="s">
        <v>1150</v>
      </c>
      <c r="D437" s="16" t="s">
        <v>713</v>
      </c>
      <c r="E437" s="8">
        <v>5000</v>
      </c>
    </row>
    <row r="438" spans="1:5" ht="36" x14ac:dyDescent="0.35">
      <c r="A438" s="28">
        <v>405</v>
      </c>
      <c r="B438" s="5" t="s">
        <v>749</v>
      </c>
      <c r="C438" s="49" t="s">
        <v>1151</v>
      </c>
      <c r="D438" s="16" t="s">
        <v>779</v>
      </c>
      <c r="E438" s="8">
        <v>39000</v>
      </c>
    </row>
    <row r="439" spans="1:5" x14ac:dyDescent="0.35">
      <c r="A439" s="60" t="s">
        <v>38</v>
      </c>
      <c r="B439" s="61"/>
      <c r="C439" s="61"/>
      <c r="D439" s="61"/>
      <c r="E439" s="62"/>
    </row>
    <row r="440" spans="1:5" x14ac:dyDescent="0.35">
      <c r="A440" s="28">
        <v>406</v>
      </c>
      <c r="B440" s="5" t="s">
        <v>750</v>
      </c>
      <c r="C440" s="49" t="s">
        <v>1185</v>
      </c>
      <c r="D440" s="16" t="s">
        <v>1152</v>
      </c>
      <c r="E440" s="8">
        <v>6000</v>
      </c>
    </row>
    <row r="441" spans="1:5" x14ac:dyDescent="0.35">
      <c r="A441" s="28">
        <v>407</v>
      </c>
      <c r="B441" s="5" t="s">
        <v>751</v>
      </c>
      <c r="C441" s="49" t="s">
        <v>1153</v>
      </c>
      <c r="D441" s="16" t="s">
        <v>717</v>
      </c>
      <c r="E441" s="8">
        <v>8000</v>
      </c>
    </row>
    <row r="442" spans="1:5" ht="36" x14ac:dyDescent="0.35">
      <c r="A442" s="28">
        <v>408</v>
      </c>
      <c r="B442" s="5" t="s">
        <v>752</v>
      </c>
      <c r="C442" s="6" t="s">
        <v>1154</v>
      </c>
      <c r="D442" s="16" t="s">
        <v>714</v>
      </c>
      <c r="E442" s="8">
        <v>24000</v>
      </c>
    </row>
    <row r="443" spans="1:5" ht="36" x14ac:dyDescent="0.35">
      <c r="A443" s="28">
        <v>409</v>
      </c>
      <c r="B443" s="5" t="s">
        <v>753</v>
      </c>
      <c r="C443" s="49" t="s">
        <v>1155</v>
      </c>
      <c r="D443" s="43" t="s">
        <v>715</v>
      </c>
      <c r="E443" s="8">
        <v>20000</v>
      </c>
    </row>
    <row r="444" spans="1:5" ht="36" x14ac:dyDescent="0.35">
      <c r="A444" s="28">
        <v>410</v>
      </c>
      <c r="B444" s="5" t="s">
        <v>754</v>
      </c>
      <c r="C444" s="49" t="s">
        <v>1156</v>
      </c>
      <c r="D444" s="16" t="s">
        <v>716</v>
      </c>
      <c r="E444" s="41">
        <v>20000</v>
      </c>
    </row>
    <row r="445" spans="1:5" ht="36" x14ac:dyDescent="0.35">
      <c r="A445" s="28">
        <v>411</v>
      </c>
      <c r="B445" s="5" t="s">
        <v>755</v>
      </c>
      <c r="C445" s="52" t="s">
        <v>1157</v>
      </c>
      <c r="D445" s="43" t="s">
        <v>1158</v>
      </c>
      <c r="E445" s="41">
        <v>21000</v>
      </c>
    </row>
    <row r="446" spans="1:5" ht="54" x14ac:dyDescent="0.35">
      <c r="A446" s="28">
        <v>412</v>
      </c>
      <c r="B446" s="5" t="s">
        <v>756</v>
      </c>
      <c r="C446" s="52" t="s">
        <v>1159</v>
      </c>
      <c r="D446" s="43" t="s">
        <v>1160</v>
      </c>
      <c r="E446" s="41">
        <v>18000</v>
      </c>
    </row>
    <row r="447" spans="1:5" x14ac:dyDescent="0.35">
      <c r="A447" s="55" t="s">
        <v>40</v>
      </c>
      <c r="B447" s="56"/>
      <c r="C447" s="56"/>
      <c r="D447" s="56"/>
      <c r="E447" s="57"/>
    </row>
    <row r="448" spans="1:5" ht="72" x14ac:dyDescent="0.35">
      <c r="A448" s="28">
        <v>413</v>
      </c>
      <c r="B448" s="5" t="s">
        <v>757</v>
      </c>
      <c r="C448" s="49" t="s">
        <v>1162</v>
      </c>
      <c r="D448" s="16" t="s">
        <v>1161</v>
      </c>
      <c r="E448" s="8">
        <v>5000</v>
      </c>
    </row>
    <row r="449" spans="1:5" ht="72" x14ac:dyDescent="0.35">
      <c r="A449" s="28">
        <v>414</v>
      </c>
      <c r="B449" s="5" t="s">
        <v>758</v>
      </c>
      <c r="C449" s="49" t="s">
        <v>1163</v>
      </c>
      <c r="D449" s="16" t="s">
        <v>1164</v>
      </c>
      <c r="E449" s="8">
        <v>7000</v>
      </c>
    </row>
    <row r="450" spans="1:5" ht="54" x14ac:dyDescent="0.35">
      <c r="A450" s="38">
        <v>415</v>
      </c>
      <c r="B450" s="5" t="s">
        <v>759</v>
      </c>
      <c r="C450" s="49" t="s">
        <v>1165</v>
      </c>
      <c r="D450" s="16" t="s">
        <v>1166</v>
      </c>
      <c r="E450" s="8">
        <v>16000</v>
      </c>
    </row>
    <row r="451" spans="1:5" x14ac:dyDescent="0.35">
      <c r="A451" s="58" t="s">
        <v>1263</v>
      </c>
      <c r="B451" s="59"/>
      <c r="C451" s="59"/>
      <c r="D451" s="59"/>
      <c r="E451" s="59"/>
    </row>
    <row r="452" spans="1:5" ht="72" x14ac:dyDescent="0.35">
      <c r="A452" s="28">
        <v>416</v>
      </c>
      <c r="B452" s="5" t="s">
        <v>760</v>
      </c>
      <c r="C452" s="49" t="s">
        <v>1167</v>
      </c>
      <c r="D452" s="16" t="s">
        <v>879</v>
      </c>
      <c r="E452" s="8">
        <v>24000</v>
      </c>
    </row>
    <row r="453" spans="1:5" ht="72" x14ac:dyDescent="0.35">
      <c r="A453" s="28">
        <v>417</v>
      </c>
      <c r="B453" s="5" t="s">
        <v>761</v>
      </c>
      <c r="C453" s="49" t="s">
        <v>1168</v>
      </c>
      <c r="D453" s="16" t="s">
        <v>880</v>
      </c>
      <c r="E453" s="8">
        <v>27000</v>
      </c>
    </row>
    <row r="454" spans="1:5" ht="36" x14ac:dyDescent="0.35">
      <c r="A454" s="28">
        <v>418</v>
      </c>
      <c r="B454" s="5" t="s">
        <v>762</v>
      </c>
      <c r="C454" s="49" t="s">
        <v>1169</v>
      </c>
      <c r="D454" s="16" t="s">
        <v>1170</v>
      </c>
      <c r="E454" s="8">
        <v>17000</v>
      </c>
    </row>
    <row r="455" spans="1:5" ht="54" x14ac:dyDescent="0.35">
      <c r="A455" s="28">
        <v>419</v>
      </c>
      <c r="B455" s="5" t="s">
        <v>763</v>
      </c>
      <c r="C455" s="49" t="s">
        <v>1171</v>
      </c>
      <c r="D455" s="16" t="s">
        <v>1172</v>
      </c>
      <c r="E455" s="8">
        <v>27000</v>
      </c>
    </row>
    <row r="456" spans="1:5" ht="72" x14ac:dyDescent="0.35">
      <c r="A456" s="28">
        <v>420</v>
      </c>
      <c r="B456" s="5" t="s">
        <v>764</v>
      </c>
      <c r="C456" s="49" t="s">
        <v>1173</v>
      </c>
      <c r="D456" s="16" t="s">
        <v>718</v>
      </c>
      <c r="E456" s="8">
        <v>23000</v>
      </c>
    </row>
    <row r="457" spans="1:5" ht="72" x14ac:dyDescent="0.35">
      <c r="A457" s="28">
        <v>421</v>
      </c>
      <c r="B457" s="5" t="s">
        <v>765</v>
      </c>
      <c r="C457" s="49" t="s">
        <v>1173</v>
      </c>
      <c r="D457" s="16" t="s">
        <v>719</v>
      </c>
      <c r="E457" s="8">
        <v>27000</v>
      </c>
    </row>
    <row r="458" spans="1:5" ht="72" x14ac:dyDescent="0.35">
      <c r="A458" s="28">
        <v>422</v>
      </c>
      <c r="B458" s="5" t="s">
        <v>766</v>
      </c>
      <c r="C458" s="49" t="s">
        <v>1174</v>
      </c>
      <c r="D458" s="16" t="s">
        <v>720</v>
      </c>
      <c r="E458" s="8">
        <v>20000</v>
      </c>
    </row>
    <row r="459" spans="1:5" ht="72" x14ac:dyDescent="0.35">
      <c r="A459" s="28">
        <v>423</v>
      </c>
      <c r="B459" s="5" t="s">
        <v>767</v>
      </c>
      <c r="C459" s="49" t="s">
        <v>1175</v>
      </c>
      <c r="D459" s="16" t="s">
        <v>721</v>
      </c>
      <c r="E459" s="8">
        <v>28000</v>
      </c>
    </row>
    <row r="460" spans="1:5" ht="54" x14ac:dyDescent="0.35">
      <c r="A460" s="28">
        <v>424</v>
      </c>
      <c r="B460" s="5" t="s">
        <v>768</v>
      </c>
      <c r="C460" s="49" t="s">
        <v>1176</v>
      </c>
      <c r="D460" s="16" t="s">
        <v>1177</v>
      </c>
      <c r="E460" s="8">
        <v>10500</v>
      </c>
    </row>
    <row r="461" spans="1:5" ht="54" x14ac:dyDescent="0.35">
      <c r="A461" s="28">
        <v>425</v>
      </c>
      <c r="B461" s="5" t="s">
        <v>769</v>
      </c>
      <c r="C461" s="49" t="s">
        <v>1178</v>
      </c>
      <c r="D461" s="16" t="s">
        <v>1179</v>
      </c>
      <c r="E461" s="8">
        <v>13000</v>
      </c>
    </row>
    <row r="462" spans="1:5" ht="54" x14ac:dyDescent="0.35">
      <c r="A462" s="28">
        <v>426</v>
      </c>
      <c r="B462" s="5" t="s">
        <v>770</v>
      </c>
      <c r="C462" s="49" t="s">
        <v>1180</v>
      </c>
      <c r="D462" s="16" t="s">
        <v>1181</v>
      </c>
      <c r="E462" s="8">
        <v>2500</v>
      </c>
    </row>
    <row r="463" spans="1:5" ht="54" x14ac:dyDescent="0.35">
      <c r="A463" s="28">
        <v>427</v>
      </c>
      <c r="B463" s="5" t="s">
        <v>771</v>
      </c>
      <c r="C463" s="49" t="s">
        <v>1182</v>
      </c>
      <c r="D463" s="16" t="s">
        <v>1183</v>
      </c>
      <c r="E463" s="8">
        <v>7500</v>
      </c>
    </row>
    <row r="464" spans="1:5" ht="36" x14ac:dyDescent="0.35">
      <c r="A464" s="28">
        <v>428</v>
      </c>
      <c r="B464" s="34" t="s">
        <v>772</v>
      </c>
      <c r="C464" s="6" t="s">
        <v>1118</v>
      </c>
      <c r="D464" s="16" t="s">
        <v>722</v>
      </c>
      <c r="E464" s="8">
        <v>2000</v>
      </c>
    </row>
    <row r="465" spans="1:1" ht="53.25" customHeight="1" x14ac:dyDescent="0.35">
      <c r="A465" s="53"/>
    </row>
    <row r="466" spans="1:1" ht="60" customHeight="1" x14ac:dyDescent="0.35"/>
    <row r="467" spans="1:1" ht="45" customHeight="1" x14ac:dyDescent="0.35"/>
    <row r="468" spans="1:1" ht="38.25" customHeight="1" x14ac:dyDescent="0.35"/>
    <row r="469" spans="1:1" ht="33.75" customHeight="1" x14ac:dyDescent="0.35"/>
    <row r="470" spans="1:1" ht="38.25" customHeight="1" x14ac:dyDescent="0.35"/>
    <row r="471" spans="1:1" ht="36" customHeight="1" x14ac:dyDescent="0.35"/>
  </sheetData>
  <mergeCells count="49">
    <mergeCell ref="A7:E7"/>
    <mergeCell ref="D1:E1"/>
    <mergeCell ref="D2:E2"/>
    <mergeCell ref="D3:E3"/>
    <mergeCell ref="D4:E4"/>
    <mergeCell ref="D5:E5"/>
    <mergeCell ref="A439:E439"/>
    <mergeCell ref="A410:E410"/>
    <mergeCell ref="A8:E8"/>
    <mergeCell ref="A9:E9"/>
    <mergeCell ref="A10:E10"/>
    <mergeCell ref="A267:E267"/>
    <mergeCell ref="A362:E362"/>
    <mergeCell ref="A358:E358"/>
    <mergeCell ref="A313:E313"/>
    <mergeCell ref="A415:E415"/>
    <mergeCell ref="A409:E409"/>
    <mergeCell ref="A417:E417"/>
    <mergeCell ref="B12:E12"/>
    <mergeCell ref="B20:E20"/>
    <mergeCell ref="B54:E54"/>
    <mergeCell ref="A90:E90"/>
    <mergeCell ref="A245:E245"/>
    <mergeCell ref="A231:E231"/>
    <mergeCell ref="A229:E229"/>
    <mergeCell ref="A176:E176"/>
    <mergeCell ref="B33:E33"/>
    <mergeCell ref="B152:E152"/>
    <mergeCell ref="A397:E397"/>
    <mergeCell ref="A391:E391"/>
    <mergeCell ref="A250:E250"/>
    <mergeCell ref="A324:E324"/>
    <mergeCell ref="A361:E361"/>
    <mergeCell ref="A447:E447"/>
    <mergeCell ref="A451:E451"/>
    <mergeCell ref="A82:E82"/>
    <mergeCell ref="A99:E99"/>
    <mergeCell ref="A104:E104"/>
    <mergeCell ref="A109:E109"/>
    <mergeCell ref="A114:E114"/>
    <mergeCell ref="A117:E117"/>
    <mergeCell ref="A130:E130"/>
    <mergeCell ref="A154:E154"/>
    <mergeCell ref="A159:E159"/>
    <mergeCell ref="A169:E169"/>
    <mergeCell ref="A228:E228"/>
    <mergeCell ref="A279:E279"/>
    <mergeCell ref="A328:E328"/>
    <mergeCell ref="A318:E318"/>
  </mergeCells>
  <phoneticPr fontId="6" type="noConversion"/>
  <pageMargins left="0.23622047244094491" right="0.23622047244094491" top="0.47244094488188981" bottom="0.47244094488188981" header="0.31496062992125984" footer="0.31496062992125984"/>
  <pageSetup paperSize="9" scale="71" fitToHeight="15" orientation="portrait" r:id="rId1"/>
  <rowBreaks count="1" manualBreakCount="1">
    <brk id="4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9" sqref="A29"/>
    </sheetView>
  </sheetViews>
  <sheetFormatPr defaultRowHeight="14.4" x14ac:dyDescent="0.3"/>
  <cols>
    <col min="1" max="1" width="20.33203125" customWidth="1"/>
    <col min="2" max="2" width="8.44140625" customWidth="1"/>
    <col min="3" max="3" width="10.5546875" customWidth="1"/>
    <col min="4" max="4" width="13.109375" customWidth="1"/>
  </cols>
  <sheetData>
    <row r="1" spans="1:3" x14ac:dyDescent="0.3">
      <c r="A1" s="1" t="s">
        <v>586</v>
      </c>
      <c r="B1" s="1" t="s">
        <v>592</v>
      </c>
      <c r="C1" s="1" t="s">
        <v>590</v>
      </c>
    </row>
    <row r="2" spans="1:3" x14ac:dyDescent="0.3">
      <c r="A2" s="1" t="s">
        <v>587</v>
      </c>
      <c r="B2" s="1">
        <f>80.9+5.2</f>
        <v>86.100000000000009</v>
      </c>
      <c r="C2" s="1">
        <v>21</v>
      </c>
    </row>
    <row r="3" spans="1:3" x14ac:dyDescent="0.3">
      <c r="A3" s="1" t="s">
        <v>588</v>
      </c>
      <c r="B3" s="1">
        <v>25.4</v>
      </c>
      <c r="C3" s="1">
        <v>4</v>
      </c>
    </row>
    <row r="4" spans="1:3" x14ac:dyDescent="0.3">
      <c r="A4" s="1" t="s">
        <v>589</v>
      </c>
      <c r="B4" s="1">
        <v>20.45</v>
      </c>
      <c r="C4" s="1">
        <v>1</v>
      </c>
    </row>
    <row r="5" spans="1:3" x14ac:dyDescent="0.3">
      <c r="A5" s="1"/>
      <c r="B5" s="1">
        <f>SUM(B2:B4)</f>
        <v>131.94999999999999</v>
      </c>
      <c r="C5" s="1">
        <f>SUM(C2:C4)</f>
        <v>26</v>
      </c>
    </row>
    <row r="19" spans="1:4" x14ac:dyDescent="0.3">
      <c r="B19" t="s">
        <v>593</v>
      </c>
      <c r="C19">
        <v>10</v>
      </c>
      <c r="D19">
        <v>15</v>
      </c>
    </row>
    <row r="20" spans="1:4" x14ac:dyDescent="0.3">
      <c r="A20" t="s">
        <v>586</v>
      </c>
      <c r="B20">
        <v>27</v>
      </c>
      <c r="C20">
        <v>6380</v>
      </c>
      <c r="D20">
        <v>9570</v>
      </c>
    </row>
    <row r="21" spans="1:4" x14ac:dyDescent="0.3">
      <c r="A21" t="s">
        <v>586</v>
      </c>
      <c r="B21">
        <v>27</v>
      </c>
      <c r="C21" s="2">
        <f>C20/B20</f>
        <v>236.2962962962963</v>
      </c>
      <c r="D21" s="2">
        <f>D20/27</f>
        <v>354.44444444444446</v>
      </c>
    </row>
    <row r="22" spans="1:4" x14ac:dyDescent="0.3">
      <c r="A22" t="s">
        <v>594</v>
      </c>
      <c r="B22">
        <f>13+13</f>
        <v>26</v>
      </c>
      <c r="C22" s="2">
        <f>C20/B22</f>
        <v>245.38461538461539</v>
      </c>
      <c r="D22" s="2">
        <f>D20/B22</f>
        <v>368.07692307692309</v>
      </c>
    </row>
    <row r="23" spans="1:4" x14ac:dyDescent="0.3">
      <c r="A23" t="s">
        <v>595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 с 23..2023</vt:lpstr>
      <vt:lpstr>Лист1</vt:lpstr>
      <vt:lpstr>'НОВЫЙ с 23..2023'!Область_печати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Comp</cp:lastModifiedBy>
  <cp:lastPrinted>2024-01-17T13:44:39Z</cp:lastPrinted>
  <dcterms:created xsi:type="dcterms:W3CDTF">2016-09-07T08:08:35Z</dcterms:created>
  <dcterms:modified xsi:type="dcterms:W3CDTF">2024-01-17T13:46:13Z</dcterms:modified>
</cp:coreProperties>
</file>